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defaultThemeVersion="124226"/>
  <mc:AlternateContent xmlns:mc="http://schemas.openxmlformats.org/markup-compatibility/2006">
    <mc:Choice Requires="x15">
      <x15ac:absPath xmlns:x15ac="http://schemas.microsoft.com/office/spreadsheetml/2010/11/ac" url="O:\Tech_ENVS-Luft-Emi\Katja\Opgørelserne Industri\Sektorrapport\Sektor rapport 2023\"/>
    </mc:Choice>
  </mc:AlternateContent>
  <xr:revisionPtr revIDLastSave="0" documentId="13_ncr:1_{A666564B-47DC-4BC8-9388-6FC93B1BDC8F}" xr6:coauthVersionLast="47" xr6:coauthVersionMax="47" xr10:uidLastSave="{00000000-0000-0000-0000-000000000000}"/>
  <bookViews>
    <workbookView xWindow="-120" yWindow="-120" windowWidth="29040" windowHeight="15840" tabRatio="772" xr2:uid="{00000000-000D-0000-FFFF-FFFF00000000}"/>
  </bookViews>
  <sheets>
    <sheet name="Index sheet" sheetId="100" r:id="rId1"/>
    <sheet name="Annex 0-1" sheetId="72" r:id="rId2"/>
    <sheet name="Annex 0-2" sheetId="73" r:id="rId3"/>
    <sheet name="Annex 0-3" sheetId="101" r:id="rId4"/>
    <sheet name="Annex A0-1" sheetId="53" r:id="rId5"/>
    <sheet name="Annex A0-2" sheetId="104" r:id="rId6"/>
    <sheet name="Annex A1-1" sheetId="30" r:id="rId7"/>
    <sheet name="Annex A1-2" sheetId="54" r:id="rId8"/>
    <sheet name="Annex A1-3" sheetId="26" r:id="rId9"/>
    <sheet name="Annex A1-4" sheetId="27" r:id="rId10"/>
    <sheet name="Annex A2-1" sheetId="25" r:id="rId11"/>
    <sheet name="Annex A2-2" sheetId="40" r:id="rId12"/>
    <sheet name="Annex A3-1" sheetId="39" r:id="rId13"/>
    <sheet name="Annex A3-2" sheetId="38" r:id="rId14"/>
    <sheet name="Annex A3-3" sheetId="56" r:id="rId15"/>
    <sheet name="Annex A4-1" sheetId="37" r:id="rId16"/>
    <sheet name="Annex A4-2" sheetId="36" r:id="rId17"/>
    <sheet name="Annex A5-1" sheetId="35" r:id="rId18"/>
    <sheet name="Annex A5-2" sheetId="33" r:id="rId19"/>
    <sheet name="Annex A6-1" sheetId="57" r:id="rId20"/>
    <sheet name="Annex A6-2" sheetId="32" r:id="rId21"/>
    <sheet name="Annex A7-1" sheetId="47" r:id="rId22"/>
    <sheet name="Annex A7-2" sheetId="59" r:id="rId23"/>
    <sheet name="Annex A8-1" sheetId="58" r:id="rId24"/>
    <sheet name="Annex A8-2" sheetId="60" r:id="rId25"/>
    <sheet name="Annex A9-1" sheetId="61" r:id="rId26"/>
    <sheet name="Annex A9-2" sheetId="62" r:id="rId27"/>
    <sheet name="Annex A10-1" sheetId="64" r:id="rId28"/>
    <sheet name="Annex A10-2" sheetId="63" r:id="rId29"/>
    <sheet name="Annex B0-1" sheetId="105" r:id="rId30"/>
    <sheet name="Annex B1-1" sheetId="65" r:id="rId31"/>
    <sheet name="Annex B1-2" sheetId="46" r:id="rId32"/>
    <sheet name="Annex B2-1" sheetId="45" r:id="rId33"/>
    <sheet name="Annex B2-2" sheetId="44" r:id="rId34"/>
    <sheet name="Annex B3-1" sheetId="66" r:id="rId35"/>
    <sheet name="Annex B4-1" sheetId="67" r:id="rId36"/>
    <sheet name="Annex B4-2" sheetId="68" r:id="rId37"/>
    <sheet name="Annex B5-1" sheetId="69" r:id="rId38"/>
    <sheet name="Annex B5-2" sheetId="70" r:id="rId39"/>
    <sheet name="Annex C0-1" sheetId="107" r:id="rId40"/>
    <sheet name="Annex C1-1" sheetId="42" r:id="rId41"/>
    <sheet name="Annex C1-2" sheetId="71" r:id="rId42"/>
    <sheet name="Annex C2-1" sheetId="74" r:id="rId43"/>
    <sheet name="Annex C2-2" sheetId="75" r:id="rId44"/>
    <sheet name="Annex C3-1" sheetId="76" r:id="rId45"/>
    <sheet name="Annex C3-2" sheetId="77" r:id="rId46"/>
    <sheet name="Annex C4-1" sheetId="41" r:id="rId47"/>
    <sheet name="Annex C4-2" sheetId="78" r:id="rId48"/>
    <sheet name="Annex D0-1" sheetId="79" r:id="rId49"/>
    <sheet name="Annex D0-2" sheetId="108" r:id="rId50"/>
    <sheet name="Annex D1-1" sheetId="80" r:id="rId51"/>
    <sheet name="Annex D2-1" sheetId="21" r:id="rId52"/>
    <sheet name="Annex D2-2" sheetId="22" r:id="rId53"/>
    <sheet name="Annex D3-1" sheetId="1" r:id="rId54"/>
    <sheet name="Annex D3-2" sheetId="8" r:id="rId55"/>
    <sheet name="Annex D3-3" sheetId="7" r:id="rId56"/>
    <sheet name="Annex D4-1" sheetId="6" r:id="rId57"/>
    <sheet name="Annex D4-2" sheetId="5" r:id="rId58"/>
    <sheet name="Annex D5-1" sheetId="4" r:id="rId59"/>
    <sheet name="Annex D5-2" sheetId="9" r:id="rId60"/>
    <sheet name="Annex D6-1" sheetId="23" r:id="rId61"/>
    <sheet name="Annex E1-1" sheetId="102" r:id="rId62"/>
    <sheet name="Annex E1-2" sheetId="103" r:id="rId63"/>
    <sheet name="Annex F0-1" sheetId="109" r:id="rId64"/>
    <sheet name="Annex F1-1" sheetId="81" r:id="rId65"/>
    <sheet name="Annex F1-2" sheetId="82" r:id="rId66"/>
    <sheet name="Annex F1-3" sheetId="83" r:id="rId67"/>
    <sheet name="Annex F1-4" sheetId="86" r:id="rId68"/>
    <sheet name="Annex F1-5" sheetId="89" r:id="rId69"/>
    <sheet name="Annex F2-1" sheetId="84" r:id="rId70"/>
    <sheet name="Annex F2-2" sheetId="87" r:id="rId71"/>
    <sheet name="Annex F3-1" sheetId="85" r:id="rId72"/>
    <sheet name="Annex F3-2" sheetId="88" r:id="rId73"/>
    <sheet name="Annex G0-1" sheetId="106" r:id="rId74"/>
    <sheet name="Annex G1-1" sheetId="92" r:id="rId75"/>
    <sheet name="Annex G1-2" sheetId="93" r:id="rId76"/>
    <sheet name="Annex G2-1" sheetId="31" r:id="rId77"/>
    <sheet name="Annex G2-2" sheetId="48" r:id="rId78"/>
    <sheet name="Annex G3-1" sheetId="49" r:id="rId79"/>
    <sheet name="Annex G3-2" sheetId="52" r:id="rId80"/>
    <sheet name="Annex H1-1" sheetId="94" r:id="rId81"/>
    <sheet name="Annex H1-2" sheetId="95" r:id="rId82"/>
    <sheet name="Annex I1-1" sheetId="96" r:id="rId83"/>
    <sheet name="Annex I1-2" sheetId="97" r:id="rId84"/>
    <sheet name="Annex L1-1" sheetId="98" r:id="rId85"/>
    <sheet name="Annex L1-2" sheetId="99" r:id="rId86"/>
  </sheets>
  <definedNames>
    <definedName name="___INDEX_SHEET___ASAP_Utilities">'Index sheet'!$A$1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5" l="1"/>
</calcChain>
</file>

<file path=xl/sharedStrings.xml><?xml version="1.0" encoding="utf-8"?>
<sst xmlns="http://schemas.openxmlformats.org/spreadsheetml/2006/main" count="11248" uniqueCount="600">
  <si>
    <t>Unit</t>
  </si>
  <si>
    <t>SNAP</t>
  </si>
  <si>
    <t>Road paving with asphalt</t>
  </si>
  <si>
    <t>Asphalt roofing</t>
  </si>
  <si>
    <t>Chemical products manufacturing or processing</t>
  </si>
  <si>
    <t>Other use of solvents and related activities</t>
  </si>
  <si>
    <t>CO</t>
  </si>
  <si>
    <t>Paraffin wax use</t>
  </si>
  <si>
    <t>Cement clinker</t>
  </si>
  <si>
    <t>Production</t>
  </si>
  <si>
    <t>NAV</t>
  </si>
  <si>
    <t>Import</t>
  </si>
  <si>
    <t>Export</t>
  </si>
  <si>
    <t>Supply</t>
  </si>
  <si>
    <t>-</t>
  </si>
  <si>
    <t>Portland cement, white</t>
  </si>
  <si>
    <t>Portland cement, grey</t>
  </si>
  <si>
    <t>Aalborg Portland</t>
  </si>
  <si>
    <t>Statistics Denmark</t>
  </si>
  <si>
    <t>Difference</t>
  </si>
  <si>
    <t>From Faxe Kalk</t>
  </si>
  <si>
    <t>From other producers</t>
  </si>
  <si>
    <t>From sugar production</t>
  </si>
  <si>
    <t>Production of glass</t>
  </si>
  <si>
    <t>Consumption of soda ash</t>
  </si>
  <si>
    <t>Consumption of limestone</t>
  </si>
  <si>
    <t>Consumption of dolomite</t>
  </si>
  <si>
    <t>Production of glass wool</t>
  </si>
  <si>
    <t>c</t>
  </si>
  <si>
    <t>Bricks and tiles</t>
  </si>
  <si>
    <t>Produced</t>
  </si>
  <si>
    <t>Consumed lime</t>
  </si>
  <si>
    <t>Expanded clay products</t>
  </si>
  <si>
    <t>Glass production</t>
  </si>
  <si>
    <t>Eurostat</t>
  </si>
  <si>
    <t>Nitric acid</t>
  </si>
  <si>
    <t>Det danske stålvalseværk</t>
  </si>
  <si>
    <t>Raw material</t>
  </si>
  <si>
    <t>Iron and steel scrap</t>
  </si>
  <si>
    <t>Intermediate product</t>
  </si>
  <si>
    <t>Steel slabs etc.</t>
  </si>
  <si>
    <t>Product</t>
  </si>
  <si>
    <t>Steel sheets</t>
  </si>
  <si>
    <t>Steel bars</t>
  </si>
  <si>
    <t>Products, total</t>
  </si>
  <si>
    <t>NO</t>
  </si>
  <si>
    <t>Lime production</t>
  </si>
  <si>
    <t>Sugar production</t>
  </si>
  <si>
    <t>Total</t>
  </si>
  <si>
    <t>Hals metal</t>
  </si>
  <si>
    <t>Lead tiles</t>
  </si>
  <si>
    <t>Canned cream</t>
  </si>
  <si>
    <t>Fireworks</t>
  </si>
  <si>
    <t>Tobacco</t>
  </si>
  <si>
    <t>Charcoal for BBQs</t>
  </si>
  <si>
    <t>Pollutant</t>
  </si>
  <si>
    <t>TSP</t>
  </si>
  <si>
    <t>BC</t>
  </si>
  <si>
    <t>HCB</t>
  </si>
  <si>
    <t>PCDD/F</t>
  </si>
  <si>
    <t>PCB</t>
  </si>
  <si>
    <t>g</t>
  </si>
  <si>
    <t>mg</t>
  </si>
  <si>
    <t>NMVOC</t>
  </si>
  <si>
    <t>As</t>
  </si>
  <si>
    <t>kg</t>
  </si>
  <si>
    <t>Cd</t>
  </si>
  <si>
    <t>Cr</t>
  </si>
  <si>
    <t>Ni</t>
  </si>
  <si>
    <t>Pb</t>
  </si>
  <si>
    <t>Se</t>
  </si>
  <si>
    <t>Zn</t>
  </si>
  <si>
    <t>Source</t>
  </si>
  <si>
    <t>Gypsum production</t>
  </si>
  <si>
    <t>Consumption of raw materials</t>
  </si>
  <si>
    <t>Storage, handling and transport of mineral product</t>
  </si>
  <si>
    <t>Sulphuric acid</t>
  </si>
  <si>
    <t>NO: Not occurring</t>
  </si>
  <si>
    <t>Catalysts produced</t>
  </si>
  <si>
    <t>Potassium nitrate produced</t>
  </si>
  <si>
    <t>Total produced</t>
  </si>
  <si>
    <t>Raw materials used</t>
  </si>
  <si>
    <t>Sum of fuels consumed</t>
  </si>
  <si>
    <t>TJ</t>
  </si>
  <si>
    <t>Tar products</t>
  </si>
  <si>
    <t>Hg</t>
  </si>
  <si>
    <t>A. Mineral Industry</t>
  </si>
  <si>
    <t xml:space="preserve">B. Chemical Industry </t>
  </si>
  <si>
    <t>C. Metal Industry</t>
  </si>
  <si>
    <t>D.  Non-energy products from fuels and solvent use</t>
  </si>
  <si>
    <t>G. Other Product Manufacture and Use</t>
  </si>
  <si>
    <t>E. Electronics Industry</t>
  </si>
  <si>
    <t>F. Product Uses as Substitutes for Ozone Depleting Substances</t>
  </si>
  <si>
    <t>Annex 0 - Introduction</t>
  </si>
  <si>
    <t>NO,NA</t>
  </si>
  <si>
    <t>G. Other Product Manufacture and Use*</t>
  </si>
  <si>
    <t>NO   Not occuring</t>
  </si>
  <si>
    <t>NA   Not applicable</t>
  </si>
  <si>
    <t>Sector</t>
  </si>
  <si>
    <t>2A6 Other mineral products</t>
  </si>
  <si>
    <t>2B10a Other chemical industry</t>
  </si>
  <si>
    <t>2C1 Iron and steel production</t>
  </si>
  <si>
    <t>2G4 Other product use</t>
  </si>
  <si>
    <t>2B2 Nitric acid production</t>
  </si>
  <si>
    <t>2A3 Glass production</t>
  </si>
  <si>
    <t>2D3b Road paving with asphalt</t>
  </si>
  <si>
    <t>2D3c Asphalt roofing</t>
  </si>
  <si>
    <t>2D3d Coating applications</t>
  </si>
  <si>
    <t>2D3e Degreasing</t>
  </si>
  <si>
    <t>2D3g Chemical products</t>
  </si>
  <si>
    <t>2D3i Other solvent use</t>
  </si>
  <si>
    <t>2H2 Food and beverages industry</t>
  </si>
  <si>
    <t>2L  Other production</t>
  </si>
  <si>
    <t>2A2 Lime production</t>
  </si>
  <si>
    <t>2A5a Quarrying and mining of minerals other than coal</t>
  </si>
  <si>
    <t>2A5b Construction and demolition</t>
  </si>
  <si>
    <t>2A5c Storage, handling and transport of mineral products</t>
  </si>
  <si>
    <t>2C3 Aluminum production</t>
  </si>
  <si>
    <t>2C5 Lead production</t>
  </si>
  <si>
    <t>2I Wood processing</t>
  </si>
  <si>
    <t>NE</t>
  </si>
  <si>
    <t>NR</t>
  </si>
  <si>
    <t>NR   Not Reported</t>
  </si>
  <si>
    <t>NE   Not Estimated</t>
  </si>
  <si>
    <t>NO   Not Occuring</t>
  </si>
  <si>
    <t>2A.  Mineral industry</t>
  </si>
  <si>
    <t xml:space="preserve">2A1  Cement production </t>
  </si>
  <si>
    <t>2A2  Lime production</t>
  </si>
  <si>
    <t>2A4 Other process uses of carbonates</t>
  </si>
  <si>
    <t>Total 2A</t>
  </si>
  <si>
    <t xml:space="preserve">   2A4d Ceramics</t>
  </si>
  <si>
    <t xml:space="preserve">   2A4b Other uses of soda ash</t>
  </si>
  <si>
    <t xml:space="preserve">   2A4d Other</t>
  </si>
  <si>
    <t xml:space="preserve">      2A4d Fluegas cleaning</t>
  </si>
  <si>
    <t>Total cement equivalent</t>
  </si>
  <si>
    <t>Clinker</t>
  </si>
  <si>
    <t>NAV: Not available</t>
  </si>
  <si>
    <t>NO: Not occuring</t>
  </si>
  <si>
    <t>Total burnt lime production</t>
  </si>
  <si>
    <t>c: confidential</t>
  </si>
  <si>
    <t xml:space="preserve"> - of which container glass</t>
  </si>
  <si>
    <t xml:space="preserve"> - of which glass wool</t>
  </si>
  <si>
    <t xml:space="preserve">From glass wool </t>
  </si>
  <si>
    <t xml:space="preserve">From container glass </t>
  </si>
  <si>
    <t>Sub category</t>
  </si>
  <si>
    <t>c: Confidential.</t>
  </si>
  <si>
    <t>million pieces</t>
  </si>
  <si>
    <t>Brickworks</t>
  </si>
  <si>
    <t>Expanded clay</t>
  </si>
  <si>
    <t xml:space="preserve"> </t>
  </si>
  <si>
    <t xml:space="preserve"> Pesticides</t>
  </si>
  <si>
    <t>PAH</t>
  </si>
  <si>
    <t>DanSteel</t>
  </si>
  <si>
    <t>Steel slabs</t>
  </si>
  <si>
    <t>Duferco</t>
  </si>
  <si>
    <t>Steel billets</t>
  </si>
  <si>
    <t>Grey iron foundries</t>
  </si>
  <si>
    <t>Process</t>
  </si>
  <si>
    <t>Electric furnace steel plant</t>
  </si>
  <si>
    <t>Rolling mills</t>
  </si>
  <si>
    <t>Cu</t>
  </si>
  <si>
    <t>Benzo(a)pyrene</t>
  </si>
  <si>
    <t>Red bronze production</t>
  </si>
  <si>
    <t>Stena aluminium</t>
  </si>
  <si>
    <t>Table 0-1   Emission of greenhouse gases from industrial processes and product use</t>
  </si>
  <si>
    <t>Table 0-2   Emission of main pollutants and particles from industrial processes and product use</t>
  </si>
  <si>
    <t>2D1  Lubricant use</t>
  </si>
  <si>
    <t>2D2  Paraffin wax use</t>
  </si>
  <si>
    <t>2D3 Solvent use</t>
  </si>
  <si>
    <t>2D3 Road paving with asphalt</t>
  </si>
  <si>
    <t>2D3 Asphalt roofing</t>
  </si>
  <si>
    <t>2D3 Urea-based catalysts</t>
  </si>
  <si>
    <t>Total 2D</t>
  </si>
  <si>
    <t>Lubricants</t>
  </si>
  <si>
    <t>Benzo(k)fluoranthene</t>
  </si>
  <si>
    <t>Indeno(1,2,3-cd)pyrene</t>
  </si>
  <si>
    <t>Coating applications</t>
  </si>
  <si>
    <t>Degreasing, dry cleaning and electronics</t>
  </si>
  <si>
    <t>NMVOC emissions</t>
  </si>
  <si>
    <t>Total NMVOC</t>
  </si>
  <si>
    <t>Urea</t>
  </si>
  <si>
    <t>NO: Not Occuring</t>
  </si>
  <si>
    <t>HFC-32</t>
  </si>
  <si>
    <t>Commercial</t>
  </si>
  <si>
    <t>HFC-125</t>
  </si>
  <si>
    <t xml:space="preserve">Domestic </t>
  </si>
  <si>
    <t>Transport</t>
  </si>
  <si>
    <t>Mobile A/C</t>
  </si>
  <si>
    <t>HFC-134a</t>
  </si>
  <si>
    <t>HFC-143a</t>
  </si>
  <si>
    <t>HFC-152a</t>
  </si>
  <si>
    <t>Filled into new manufactured products</t>
  </si>
  <si>
    <t>Closed cells</t>
  </si>
  <si>
    <t>Open cells</t>
  </si>
  <si>
    <t>In operating systems</t>
  </si>
  <si>
    <t>Metered dose inhalers</t>
  </si>
  <si>
    <t>Propellant in aerosols</t>
  </si>
  <si>
    <t>F-gas</t>
  </si>
  <si>
    <t>Emission</t>
  </si>
  <si>
    <t>From manufacturing</t>
  </si>
  <si>
    <t>From stocks</t>
  </si>
  <si>
    <t>From disposal</t>
  </si>
  <si>
    <t>IE</t>
  </si>
  <si>
    <t>Remaining in products at decommissioning</t>
  </si>
  <si>
    <t>Total emission</t>
  </si>
  <si>
    <t>Recovery</t>
  </si>
  <si>
    <t>Sub-category</t>
  </si>
  <si>
    <t>Activity</t>
  </si>
  <si>
    <t>Fresh cream</t>
  </si>
  <si>
    <t>Use of fireworks</t>
  </si>
  <si>
    <t>Use of tobacco</t>
  </si>
  <si>
    <t>Use of charcoal for BBQs</t>
  </si>
  <si>
    <t>Use of shoes</t>
  </si>
  <si>
    <t>million inhabitants</t>
  </si>
  <si>
    <t>Shoes</t>
  </si>
  <si>
    <t>PCDD/Fs</t>
  </si>
  <si>
    <t>Benzo[b]fluoranthene</t>
  </si>
  <si>
    <t>Benzo[k]fluoranthene</t>
  </si>
  <si>
    <t>Benzo[a]pyrene</t>
  </si>
  <si>
    <t>Indeno[1,2,3-cd]pyrene</t>
  </si>
  <si>
    <t>Bread (rye and wheat)</t>
  </si>
  <si>
    <t>Biscuits, cakes and other bakery products</t>
  </si>
  <si>
    <t>Red wine</t>
  </si>
  <si>
    <t>mill. l</t>
  </si>
  <si>
    <t>White wine</t>
  </si>
  <si>
    <t>Beer</t>
  </si>
  <si>
    <t>Malt whisky</t>
  </si>
  <si>
    <t>Grain whisky</t>
  </si>
  <si>
    <t>Other spirits</t>
  </si>
  <si>
    <t>Flour production</t>
  </si>
  <si>
    <t>Poultry curing</t>
  </si>
  <si>
    <t>Fish and shellfish curing</t>
  </si>
  <si>
    <t>Other meat curing</t>
  </si>
  <si>
    <t>Margarine and solid cooking fats</t>
  </si>
  <si>
    <t>Coffee roasting</t>
  </si>
  <si>
    <t>NO: not occuring</t>
  </si>
  <si>
    <t>Meat, fish and poultry</t>
  </si>
  <si>
    <t>Wood processing</t>
  </si>
  <si>
    <t>Meat/bone meal</t>
  </si>
  <si>
    <t>Animal fat</t>
  </si>
  <si>
    <t>Blood meal</t>
  </si>
  <si>
    <t>Total GHG</t>
  </si>
  <si>
    <t>Electrical equipment</t>
  </si>
  <si>
    <t>Use of electrical equipment</t>
  </si>
  <si>
    <t>Soundproof windows</t>
  </si>
  <si>
    <t>Running shoes</t>
  </si>
  <si>
    <t>Laboratories</t>
  </si>
  <si>
    <t>Double glazed windows</t>
  </si>
  <si>
    <t>Sheet index:</t>
  </si>
  <si>
    <t>Annex 0-1</t>
  </si>
  <si>
    <t>Annex 0-2</t>
  </si>
  <si>
    <t>2D3a Domestic solvent use including fungicides</t>
  </si>
  <si>
    <t>2D3h Printing</t>
  </si>
  <si>
    <t>kt</t>
  </si>
  <si>
    <t>t</t>
  </si>
  <si>
    <t>Annex 0-3</t>
  </si>
  <si>
    <t>Table 0-3   Emission of heavy metals and persistent organic pollutants  from industrial processes and product use</t>
  </si>
  <si>
    <t>2C3 Aluminium production</t>
  </si>
  <si>
    <t>2C7c Other metal production</t>
  </si>
  <si>
    <t>2C7c Other Metal production</t>
  </si>
  <si>
    <t>PCBs</t>
  </si>
  <si>
    <t>Flue gas desulphurisation</t>
  </si>
  <si>
    <t>c: confidencial</t>
  </si>
  <si>
    <t>Production of stone wool</t>
  </si>
  <si>
    <t>Consumption of carbonates</t>
  </si>
  <si>
    <t>kt CaCO3 eqv.</t>
  </si>
  <si>
    <r>
      <t>IEF t CO</t>
    </r>
    <r>
      <rPr>
        <vertAlign val="subscript"/>
        <sz val="10"/>
        <color theme="1"/>
        <rFont val="AU Passata"/>
        <family val="2"/>
      </rPr>
      <t>2</t>
    </r>
    <r>
      <rPr>
        <sz val="10"/>
        <color theme="1"/>
        <rFont val="AU Passata"/>
        <family val="2"/>
      </rPr>
      <t xml:space="preserve"> per t TCE</t>
    </r>
  </si>
  <si>
    <r>
      <t>IEF t CO</t>
    </r>
    <r>
      <rPr>
        <vertAlign val="subscript"/>
        <sz val="10"/>
        <color theme="1"/>
        <rFont val="AU Passata"/>
        <family val="2"/>
      </rPr>
      <t>2</t>
    </r>
    <r>
      <rPr>
        <sz val="10"/>
        <color theme="1"/>
        <rFont val="AU Passata"/>
        <family val="2"/>
      </rPr>
      <t xml:space="preserve"> per t clinker</t>
    </r>
  </si>
  <si>
    <t>c   Confidential</t>
  </si>
  <si>
    <r>
      <t>CO</t>
    </r>
    <r>
      <rPr>
        <vertAlign val="subscript"/>
        <sz val="10"/>
        <color rgb="FF000000"/>
        <rFont val="AU Passata"/>
        <family val="2"/>
      </rPr>
      <t>2</t>
    </r>
  </si>
  <si>
    <r>
      <t>PM</t>
    </r>
    <r>
      <rPr>
        <vertAlign val="subscript"/>
        <sz val="10"/>
        <color rgb="FF000000"/>
        <rFont val="AU Passata"/>
        <family val="2"/>
      </rPr>
      <t>10</t>
    </r>
  </si>
  <si>
    <r>
      <t>PM</t>
    </r>
    <r>
      <rPr>
        <vertAlign val="subscript"/>
        <sz val="10"/>
        <color rgb="FF000000"/>
        <rFont val="AU Passata"/>
        <family val="2"/>
      </rPr>
      <t>2.5</t>
    </r>
  </si>
  <si>
    <r>
      <t>NH</t>
    </r>
    <r>
      <rPr>
        <vertAlign val="subscript"/>
        <sz val="10"/>
        <color rgb="FF000000"/>
        <rFont val="AU Passata"/>
        <family val="2"/>
      </rPr>
      <t>3</t>
    </r>
  </si>
  <si>
    <r>
      <t>kt CaCO</t>
    </r>
    <r>
      <rPr>
        <vertAlign val="subscript"/>
        <sz val="10"/>
        <color rgb="FF000000"/>
        <rFont val="AU Passata"/>
        <family val="2"/>
      </rPr>
      <t>3</t>
    </r>
  </si>
  <si>
    <r>
      <t>kt CaCO</t>
    </r>
    <r>
      <rPr>
        <vertAlign val="subscript"/>
        <sz val="10"/>
        <color rgb="FF000000"/>
        <rFont val="AU Passata"/>
        <family val="2"/>
      </rPr>
      <t>3</t>
    </r>
    <r>
      <rPr>
        <sz val="10"/>
        <color rgb="FF000000"/>
        <rFont val="AU Passata"/>
        <family val="2"/>
      </rPr>
      <t xml:space="preserve"> eqv</t>
    </r>
  </si>
  <si>
    <r>
      <t>SO</t>
    </r>
    <r>
      <rPr>
        <vertAlign val="subscript"/>
        <sz val="10"/>
        <color rgb="FF000000"/>
        <rFont val="AU Passata"/>
        <family val="2"/>
      </rPr>
      <t>2</t>
    </r>
  </si>
  <si>
    <r>
      <t>CaCO</t>
    </r>
    <r>
      <rPr>
        <vertAlign val="subscript"/>
        <sz val="10"/>
        <color rgb="FF000000"/>
        <rFont val="AU Passata"/>
        <family val="2"/>
      </rPr>
      <t>3</t>
    </r>
    <r>
      <rPr>
        <sz val="10"/>
        <color rgb="FF000000"/>
        <rFont val="AU Passata"/>
        <family val="2"/>
      </rPr>
      <t xml:space="preserve"> consumption</t>
    </r>
  </si>
  <si>
    <t>NAV: Not Available</t>
  </si>
  <si>
    <r>
      <t>CO</t>
    </r>
    <r>
      <rPr>
        <vertAlign val="subscript"/>
        <sz val="10"/>
        <color rgb="FF000000"/>
        <rFont val="AU Passata"/>
        <family val="2"/>
      </rPr>
      <t>2</t>
    </r>
    <r>
      <rPr>
        <sz val="10"/>
        <color rgb="FF000000"/>
        <rFont val="AU Passata"/>
        <family val="2"/>
      </rPr>
      <t xml:space="preserve"> </t>
    </r>
  </si>
  <si>
    <r>
      <t>NH</t>
    </r>
    <r>
      <rPr>
        <vertAlign val="subscript"/>
        <sz val="10"/>
        <color theme="1"/>
        <rFont val="AU Passata"/>
        <family val="2"/>
      </rPr>
      <t>3</t>
    </r>
  </si>
  <si>
    <r>
      <t>N</t>
    </r>
    <r>
      <rPr>
        <vertAlign val="subscript"/>
        <sz val="10"/>
        <color theme="1"/>
        <rFont val="AU Passata"/>
        <family val="2"/>
      </rPr>
      <t>2</t>
    </r>
    <r>
      <rPr>
        <sz val="10"/>
        <color theme="1"/>
        <rFont val="AU Passata"/>
        <family val="2"/>
      </rPr>
      <t>O</t>
    </r>
  </si>
  <si>
    <r>
      <t>NO</t>
    </r>
    <r>
      <rPr>
        <vertAlign val="subscript"/>
        <sz val="10"/>
        <color theme="1"/>
        <rFont val="AU Passata"/>
        <family val="2"/>
      </rPr>
      <t>x</t>
    </r>
  </si>
  <si>
    <r>
      <t>SO</t>
    </r>
    <r>
      <rPr>
        <vertAlign val="subscript"/>
        <sz val="10"/>
        <color theme="1"/>
        <rFont val="AU Passata"/>
        <family val="2"/>
      </rPr>
      <t>2</t>
    </r>
  </si>
  <si>
    <r>
      <t>PM</t>
    </r>
    <r>
      <rPr>
        <vertAlign val="subscript"/>
        <sz val="10"/>
        <color theme="1"/>
        <rFont val="AU Passata"/>
        <family val="2"/>
      </rPr>
      <t>10</t>
    </r>
  </si>
  <si>
    <r>
      <t>PM</t>
    </r>
    <r>
      <rPr>
        <vertAlign val="subscript"/>
        <sz val="10"/>
        <color theme="1"/>
        <rFont val="AU Passata"/>
        <family val="2"/>
      </rPr>
      <t>2.5</t>
    </r>
  </si>
  <si>
    <t>Catalysts produced according to Statistics Denmark</t>
  </si>
  <si>
    <r>
      <t>NO</t>
    </r>
    <r>
      <rPr>
        <vertAlign val="subscript"/>
        <sz val="10"/>
        <color rgb="FF000000"/>
        <rFont val="AU Passata"/>
        <family val="2"/>
      </rPr>
      <t>x</t>
    </r>
  </si>
  <si>
    <r>
      <t>CH</t>
    </r>
    <r>
      <rPr>
        <vertAlign val="subscript"/>
        <sz val="10"/>
        <color rgb="FF000000"/>
        <rFont val="AU Passata"/>
        <family val="2"/>
      </rPr>
      <t>4</t>
    </r>
  </si>
  <si>
    <r>
      <t>N</t>
    </r>
    <r>
      <rPr>
        <vertAlign val="subscript"/>
        <sz val="10"/>
        <color rgb="FF000000"/>
        <rFont val="AU Passata"/>
        <family val="2"/>
      </rPr>
      <t>2</t>
    </r>
    <r>
      <rPr>
        <sz val="10"/>
        <color rgb="FF000000"/>
        <rFont val="AU Passata"/>
        <family val="2"/>
      </rPr>
      <t>O</t>
    </r>
  </si>
  <si>
    <r>
      <t>CO</t>
    </r>
    <r>
      <rPr>
        <vertAlign val="subscript"/>
        <sz val="10"/>
        <color rgb="FF000000"/>
        <rFont val="AU Passata"/>
        <family val="2"/>
      </rPr>
      <t>2</t>
    </r>
    <r>
      <rPr>
        <sz val="10"/>
        <color rgb="FF000000"/>
        <rFont val="AU Passata"/>
        <family val="2"/>
      </rPr>
      <t>e</t>
    </r>
  </si>
  <si>
    <t>Printing industry</t>
  </si>
  <si>
    <t>Domestic solvent use (other than paint application)</t>
  </si>
  <si>
    <t>t/kt</t>
  </si>
  <si>
    <r>
      <t>CO</t>
    </r>
    <r>
      <rPr>
        <b/>
        <vertAlign val="subscript"/>
        <sz val="10"/>
        <color rgb="FF000000"/>
        <rFont val="AU Passata"/>
        <family val="2"/>
      </rPr>
      <t>2</t>
    </r>
    <r>
      <rPr>
        <b/>
        <sz val="10"/>
        <color rgb="FF000000"/>
        <rFont val="AU Passata"/>
        <family val="2"/>
      </rPr>
      <t xml:space="preserve"> emissions</t>
    </r>
  </si>
  <si>
    <r>
      <t>Total CO</t>
    </r>
    <r>
      <rPr>
        <vertAlign val="subscript"/>
        <sz val="10"/>
        <color theme="1"/>
        <rFont val="AU Passata"/>
        <family val="2"/>
      </rPr>
      <t>2</t>
    </r>
  </si>
  <si>
    <r>
      <t>CO</t>
    </r>
    <r>
      <rPr>
        <vertAlign val="subscript"/>
        <sz val="10"/>
        <color theme="1"/>
        <rFont val="AU Passata"/>
        <family val="2"/>
      </rPr>
      <t>2</t>
    </r>
  </si>
  <si>
    <r>
      <t>CH</t>
    </r>
    <r>
      <rPr>
        <vertAlign val="subscript"/>
        <sz val="10"/>
        <color theme="1"/>
        <rFont val="AU Passata"/>
        <family val="2"/>
      </rPr>
      <t>4</t>
    </r>
  </si>
  <si>
    <r>
      <t>CF</t>
    </r>
    <r>
      <rPr>
        <vertAlign val="subscript"/>
        <sz val="10"/>
        <color rgb="FF000000"/>
        <rFont val="AU Passata"/>
        <family val="2"/>
      </rPr>
      <t>4</t>
    </r>
  </si>
  <si>
    <r>
      <t>C</t>
    </r>
    <r>
      <rPr>
        <vertAlign val="subscript"/>
        <sz val="10"/>
        <color rgb="FF000000"/>
        <rFont val="AU Passata"/>
        <family val="2"/>
      </rPr>
      <t>3</t>
    </r>
    <r>
      <rPr>
        <sz val="10"/>
        <color rgb="FF000000"/>
        <rFont val="AU Passata"/>
        <family val="2"/>
      </rPr>
      <t>F</t>
    </r>
    <r>
      <rPr>
        <vertAlign val="subscript"/>
        <sz val="10"/>
        <color rgb="FF000000"/>
        <rFont val="AU Passata"/>
        <family val="2"/>
      </rPr>
      <t>8</t>
    </r>
  </si>
  <si>
    <r>
      <t>HFC-23 (CHF</t>
    </r>
    <r>
      <rPr>
        <vertAlign val="subscript"/>
        <sz val="10"/>
        <color theme="1"/>
        <rFont val="AU Passata"/>
        <family val="2"/>
      </rPr>
      <t>3</t>
    </r>
    <r>
      <rPr>
        <sz val="10"/>
        <color theme="1"/>
        <rFont val="AU Passata"/>
        <family val="2"/>
      </rPr>
      <t>)</t>
    </r>
  </si>
  <si>
    <r>
      <t>PFC-14 (CF</t>
    </r>
    <r>
      <rPr>
        <vertAlign val="subscript"/>
        <sz val="10"/>
        <color theme="1"/>
        <rFont val="AU Passata"/>
        <family val="2"/>
      </rPr>
      <t>4</t>
    </r>
    <r>
      <rPr>
        <sz val="10"/>
        <color theme="1"/>
        <rFont val="AU Passata"/>
        <family val="2"/>
      </rPr>
      <t>)</t>
    </r>
  </si>
  <si>
    <r>
      <t>PFC-318 (c-CF</t>
    </r>
    <r>
      <rPr>
        <vertAlign val="subscript"/>
        <sz val="10"/>
        <color theme="1"/>
        <rFont val="AU Passata"/>
        <family val="2"/>
      </rPr>
      <t>4</t>
    </r>
    <r>
      <rPr>
        <sz val="10"/>
        <color theme="1"/>
        <rFont val="AU Passata"/>
        <family val="2"/>
      </rPr>
      <t>F</t>
    </r>
    <r>
      <rPr>
        <vertAlign val="subscript"/>
        <sz val="10"/>
        <color theme="1"/>
        <rFont val="AU Passata"/>
        <family val="2"/>
      </rPr>
      <t>8</t>
    </r>
    <r>
      <rPr>
        <sz val="10"/>
        <color theme="1"/>
        <rFont val="AU Passata"/>
        <family val="2"/>
      </rPr>
      <t>)</t>
    </r>
  </si>
  <si>
    <t>HFC-23</t>
  </si>
  <si>
    <r>
      <t>CO</t>
    </r>
    <r>
      <rPr>
        <vertAlign val="subscript"/>
        <sz val="10"/>
        <color theme="1"/>
        <rFont val="AU Passata"/>
        <family val="2"/>
      </rPr>
      <t>2</t>
    </r>
    <r>
      <rPr>
        <sz val="10"/>
        <color theme="1"/>
        <rFont val="AU Passata"/>
        <family val="2"/>
      </rPr>
      <t>e</t>
    </r>
  </si>
  <si>
    <t>Crushed rock</t>
  </si>
  <si>
    <t>Sand and gravel</t>
  </si>
  <si>
    <t>Recycled aggregates</t>
  </si>
  <si>
    <t>Construction of houses</t>
  </si>
  <si>
    <t>Construction of apartment</t>
  </si>
  <si>
    <t>Construction of non-residential</t>
  </si>
  <si>
    <t>Construction of road</t>
  </si>
  <si>
    <t>Surrogate data</t>
  </si>
  <si>
    <t>Annex A - Mineral industry</t>
  </si>
  <si>
    <r>
      <t>Table 0-1   Emission of CO</t>
    </r>
    <r>
      <rPr>
        <vertAlign val="subscript"/>
        <sz val="11"/>
        <color rgb="FF000000"/>
        <rFont val="AU Passata"/>
        <family val="2"/>
      </rPr>
      <t>2</t>
    </r>
    <r>
      <rPr>
        <sz val="11"/>
        <color rgb="FF000000"/>
        <rFont val="AU Passata"/>
        <family val="2"/>
      </rPr>
      <t xml:space="preserve"> from the individual source categories compiling 2A Mineral Industry, kt - Background data for Figure 3.1.1</t>
    </r>
  </si>
  <si>
    <r>
      <t xml:space="preserve">Table 0-2   Emission of air pollutants </t>
    </r>
    <r>
      <rPr>
        <sz val="11"/>
        <color rgb="FF000000"/>
        <rFont val="AU Passata"/>
        <family val="2"/>
      </rPr>
      <t>from the individual source categories compiling 2A Mineral Industry.</t>
    </r>
  </si>
  <si>
    <t>Table 1-1   Production statistics for cement and clinker production, kt</t>
  </si>
  <si>
    <t>Table 1-3   Production data for portland cement as given by Aalborg Portland and Statistics Denmark respectively</t>
  </si>
  <si>
    <t>Table 1-4   Production, import, export and supply of cement, kt</t>
  </si>
  <si>
    <t>Table 2-1   Production of burnt lime, CaO, kt</t>
  </si>
  <si>
    <t>Table 2-2   Emission from production of burnt lime</t>
  </si>
  <si>
    <t>Table 3-1   Production of glass, kt</t>
  </si>
  <si>
    <t>Table 3-2   Production of glass wool, kt</t>
  </si>
  <si>
    <t>Table 3-3   Emissions from glass production</t>
  </si>
  <si>
    <t>Table 4-1   Statistics for production of bricks/tiles and expanded clay products</t>
  </si>
  <si>
    <t>Table 4-2   Emissions from the production of ceramics</t>
  </si>
  <si>
    <t>Table 5-1   Statistics of other uses of soda ash, kt</t>
  </si>
  <si>
    <t>Table 5-2   Comparison of statistical data for net import of soda ash, kt</t>
  </si>
  <si>
    <r>
      <t>Table 6-2   CO</t>
    </r>
    <r>
      <rPr>
        <vertAlign val="subscript"/>
        <sz val="8.5"/>
        <color theme="1"/>
        <rFont val="AU Passata"/>
        <family val="2"/>
      </rPr>
      <t>2</t>
    </r>
    <r>
      <rPr>
        <sz val="8.5"/>
        <color theme="1"/>
        <rFont val="AU Passata"/>
        <family val="2"/>
      </rPr>
      <t xml:space="preserve"> </t>
    </r>
    <r>
      <rPr>
        <sz val="11"/>
        <color theme="1"/>
        <rFont val="AU Passata"/>
        <family val="2"/>
      </rPr>
      <t>emissions from flue gas desulphurisation, kt</t>
    </r>
  </si>
  <si>
    <t>Table 6-1   Activity data for flue gas desulphurisation, kt</t>
  </si>
  <si>
    <t>Table 7-2   Emissions from stone wool production</t>
  </si>
  <si>
    <t>Table 7-1   Activity data for stone wool production</t>
  </si>
  <si>
    <t>Table 8-1   Activity data for extracted minerals other than coal, kt</t>
  </si>
  <si>
    <t>Table 8-2   Emissions from extraction of minerals other than coal, t</t>
  </si>
  <si>
    <t>Table 9-2   Emissions from construction and demolition, t</t>
  </si>
  <si>
    <t>Table 10-1   Activity data for storage-, handling and transport of mineral products, kt mineral</t>
  </si>
  <si>
    <t>Table 10-2   Emissions from storage-, handling and transport of mineral products, t</t>
  </si>
  <si>
    <t>Annex B - Chemical industry</t>
  </si>
  <si>
    <t>Table 1-1   Activity data for nitric acid and sulphuric acid production, kt</t>
  </si>
  <si>
    <t>Table 0-1   Emissions from Chemical industries</t>
  </si>
  <si>
    <t>Table 1-2   Emissions from nitric acid and sulphuric acid production</t>
  </si>
  <si>
    <t>Table 2-1   Activity data for production of catalysts and potassium nitrate</t>
  </si>
  <si>
    <t>Table 2-2   Emissions from production of catalysts, t</t>
  </si>
  <si>
    <t>Table 3-1   NMVOC emissions from the production of chemical ingredients, t</t>
  </si>
  <si>
    <t>Table 4-1   Activity data for production of pesticides, kt</t>
  </si>
  <si>
    <t>Table 4-2   Emissions from production of pesticides, t</t>
  </si>
  <si>
    <t>Table 5-2   Emissions for production of tar products</t>
  </si>
  <si>
    <t>Table 5-1   Activity data for production of tar products, kt</t>
  </si>
  <si>
    <t>Table 1-1   Overall mass flow for Danish steel production, kt</t>
  </si>
  <si>
    <t>Annex C - Metal industry</t>
  </si>
  <si>
    <t>Table 2-1   Activity data for red bronze production, t</t>
  </si>
  <si>
    <t>Table 2-2   Emissions from red bronze production, kg</t>
  </si>
  <si>
    <t>Table 3-1   Activity data for secondary aluminium production, kt</t>
  </si>
  <si>
    <t>Table 3-2   Emissions from secondary aluminium production</t>
  </si>
  <si>
    <t>Table 4-1   Activity data for secondary lead production, t</t>
  </si>
  <si>
    <t>Table 4-2   Emissions from secondary lead production</t>
  </si>
  <si>
    <t>Annex D - Non-energy products from fuels and solvent use</t>
  </si>
  <si>
    <r>
      <t>Table 0-1   Emission of greenhouse gasses</t>
    </r>
    <r>
      <rPr>
        <sz val="11"/>
        <color rgb="FF000000"/>
        <rFont val="AU Passata"/>
        <family val="2"/>
      </rPr>
      <t xml:space="preserve"> from 2D Non-energy products from fuels and solvent use, kt CO</t>
    </r>
    <r>
      <rPr>
        <sz val="8"/>
        <color rgb="FF000000"/>
        <rFont val="AU Passata"/>
        <family val="2"/>
      </rPr>
      <t>2</t>
    </r>
    <r>
      <rPr>
        <sz val="11"/>
        <color rgb="FF000000"/>
        <rFont val="AU Passata"/>
        <family val="2"/>
      </rPr>
      <t>e - Background data for Figure 6.1.1</t>
    </r>
  </si>
  <si>
    <t>Table 1-1   Consumption of lubricants</t>
  </si>
  <si>
    <t>Table 2-1   Activity data for paraffin wax use, kt</t>
  </si>
  <si>
    <t>Table 2-2   Emissions from the use of paraffin wax candles</t>
  </si>
  <si>
    <t>Table 3-1   Activity data for solvent use, kt</t>
  </si>
  <si>
    <t>Table 3-2   Emission factors for solvent use</t>
  </si>
  <si>
    <t>Table 3-3   Emissions from solvent use</t>
  </si>
  <si>
    <t>Annex E - Electronics industry</t>
  </si>
  <si>
    <r>
      <t>Table 1-2   Emissions from other electronic industry, kt CO</t>
    </r>
    <r>
      <rPr>
        <vertAlign val="subscript"/>
        <sz val="11"/>
        <color theme="1"/>
        <rFont val="AU Passata"/>
        <family val="2"/>
      </rPr>
      <t>2</t>
    </r>
    <r>
      <rPr>
        <sz val="11"/>
        <color theme="1"/>
        <rFont val="AU Passata"/>
        <family val="2"/>
      </rPr>
      <t xml:space="preserve"> equivalents</t>
    </r>
  </si>
  <si>
    <r>
      <t>Table 1-2   Implied emission factors for CO</t>
    </r>
    <r>
      <rPr>
        <vertAlign val="subscript"/>
        <sz val="11"/>
        <color rgb="FF000000"/>
        <rFont val="AU Passata"/>
        <family val="2"/>
      </rPr>
      <t>2</t>
    </r>
    <r>
      <rPr>
        <sz val="11"/>
        <color rgb="FF000000"/>
        <rFont val="AU Passata"/>
        <family val="2"/>
      </rPr>
      <t xml:space="preserve"> for cement production</t>
    </r>
  </si>
  <si>
    <r>
      <t>Table 9-1   Activity data for construction and demolition, mill. m</t>
    </r>
    <r>
      <rPr>
        <vertAlign val="superscript"/>
        <sz val="11"/>
        <color rgb="FF000000"/>
        <rFont val="AU Passata"/>
        <family val="2"/>
      </rPr>
      <t>2</t>
    </r>
    <r>
      <rPr>
        <sz val="11"/>
        <color rgb="FF000000"/>
        <rFont val="AU Passata"/>
        <family val="2"/>
      </rPr>
      <t>.</t>
    </r>
  </si>
  <si>
    <t>Table 4-1   Activity data for road paving with asphalt, kt</t>
  </si>
  <si>
    <t>Table 4-2   Emissions from road paving with asphalt, t</t>
  </si>
  <si>
    <t>Table 5-1   Activity data for asphalt roofing, kt</t>
  </si>
  <si>
    <t>Table 5-2   Emissions from asphalt roofing</t>
  </si>
  <si>
    <t>Table 6-1   Activity data for urea used in catalysts, kt</t>
  </si>
  <si>
    <t>Table 1-1   Consumption of F-gasses in Other electronics industry, t</t>
  </si>
  <si>
    <t>Annex F - Product Uses as Substitutes for Ozone Depleting Substances</t>
  </si>
  <si>
    <t>Table 1-1   F-gasses filled into new manufactured refrigeration products, t</t>
  </si>
  <si>
    <t>Annex G - Other Product Manufacture and Use</t>
  </si>
  <si>
    <t>Table 1-2   F-gasses in operating refrigerating systems (average annual stock), t</t>
  </si>
  <si>
    <t>Table 1-3   F-gasses remaining in refrigeration  products at decommissioning, t</t>
  </si>
  <si>
    <t>Table 1-4   Emission of F-gasses from refrigeration and air conditioning, t</t>
  </si>
  <si>
    <t>Table 1-5   Recovery of F-gasses from refrigeration and air conditioning, t</t>
  </si>
  <si>
    <t>Table 2-1   Activity data for F-gasses used as foam blowing agents, t</t>
  </si>
  <si>
    <t>Table 2-2   Emission data for F-gasses used as foam blowing agents, t</t>
  </si>
  <si>
    <t>Table 3-2   Emissions of F-gasses from the use of aerosols, t</t>
  </si>
  <si>
    <t>Table 3-1   Activity data for F-gasses used as aerosols, t</t>
  </si>
  <si>
    <r>
      <t>Table 1-1   Activity data for SF</t>
    </r>
    <r>
      <rPr>
        <sz val="8"/>
        <rFont val="AU Passata"/>
        <family val="2"/>
      </rPr>
      <t>6</t>
    </r>
    <r>
      <rPr>
        <sz val="11"/>
        <rFont val="AU Passata"/>
        <family val="2"/>
      </rPr>
      <t xml:space="preserve"> used in Other product manufacture and use, t</t>
    </r>
  </si>
  <si>
    <t>Table 2-1   Consumption of cream in Denmark, t</t>
  </si>
  <si>
    <t>Table 3-1   Activity data for other product use</t>
  </si>
  <si>
    <t>Table 2-2   Emissions from the use of canned whipped cream, kt</t>
  </si>
  <si>
    <t>Table 3-2   Emissions from other product use</t>
  </si>
  <si>
    <t>Annex H - Other production</t>
  </si>
  <si>
    <t>Table 1-1   Activity data for production of foods and beverages</t>
  </si>
  <si>
    <t>Annex I - Wood processing</t>
  </si>
  <si>
    <t>Table 1-1   Activity data for wood processing, kt</t>
  </si>
  <si>
    <t>Table 1-2   Emissions from wood processing, t</t>
  </si>
  <si>
    <t>Table 1-1   Activity data for treatment of slaughterhouse waste, kt</t>
  </si>
  <si>
    <t>Annex L - Other production, consumption, storage, transportation or handling of bulk products</t>
  </si>
  <si>
    <r>
      <t>NH</t>
    </r>
    <r>
      <rPr>
        <vertAlign val="subscript"/>
        <sz val="8.5"/>
        <color rgb="FF000000"/>
        <rFont val="AU Passata"/>
        <family val="2"/>
      </rPr>
      <t>3</t>
    </r>
  </si>
  <si>
    <t>Table 1-2   Emissions from the treatment of slaughterhouse waste, t</t>
  </si>
  <si>
    <r>
      <t>SO</t>
    </r>
    <r>
      <rPr>
        <vertAlign val="subscript"/>
        <sz val="8.5"/>
        <color rgb="FF000000"/>
        <rFont val="Arial"/>
        <family val="2"/>
      </rPr>
      <t>2</t>
    </r>
  </si>
  <si>
    <t>060100</t>
  </si>
  <si>
    <t>060200</t>
  </si>
  <si>
    <t>060300</t>
  </si>
  <si>
    <t>060400</t>
  </si>
  <si>
    <t>060403</t>
  </si>
  <si>
    <t>060408</t>
  </si>
  <si>
    <t>NO: Not ocuring</t>
  </si>
  <si>
    <r>
      <t>TSP = PM</t>
    </r>
    <r>
      <rPr>
        <vertAlign val="subscript"/>
        <sz val="10"/>
        <color theme="1"/>
        <rFont val="AU Passata"/>
        <family val="2"/>
      </rPr>
      <t>2.5</t>
    </r>
  </si>
  <si>
    <t>Table 0-1   Emissions from metal industries</t>
  </si>
  <si>
    <t>Lead production</t>
  </si>
  <si>
    <t>Magnesium production</t>
  </si>
  <si>
    <t>Aluminium production</t>
  </si>
  <si>
    <r>
      <t>SF</t>
    </r>
    <r>
      <rPr>
        <vertAlign val="subscript"/>
        <sz val="10"/>
        <color theme="1"/>
        <rFont val="AU Passata"/>
        <family val="2"/>
      </rPr>
      <t>6</t>
    </r>
  </si>
  <si>
    <r>
      <t>CO</t>
    </r>
    <r>
      <rPr>
        <vertAlign val="subscript"/>
        <sz val="10"/>
        <color rgb="FF000000"/>
        <rFont val="AU Passata"/>
        <family val="2"/>
      </rPr>
      <t>2</t>
    </r>
    <r>
      <rPr>
        <sz val="10"/>
        <color rgb="FF000000"/>
        <rFont val="AU Passata"/>
        <family val="2"/>
      </rPr>
      <t xml:space="preserve"> (kt CO</t>
    </r>
    <r>
      <rPr>
        <vertAlign val="subscript"/>
        <sz val="10"/>
        <color rgb="FF000000"/>
        <rFont val="AU Passata"/>
        <family val="2"/>
      </rPr>
      <t>2</t>
    </r>
    <r>
      <rPr>
        <sz val="10"/>
        <color rgb="FF000000"/>
        <rFont val="AU Passata"/>
        <family val="2"/>
      </rPr>
      <t>)</t>
    </r>
  </si>
  <si>
    <r>
      <t>CH</t>
    </r>
    <r>
      <rPr>
        <vertAlign val="subscript"/>
        <sz val="10"/>
        <color rgb="FF000000"/>
        <rFont val="AU Passata"/>
        <family val="2"/>
      </rPr>
      <t>4</t>
    </r>
    <r>
      <rPr>
        <sz val="10"/>
        <color rgb="FF000000"/>
        <rFont val="AU Passata"/>
        <family val="2"/>
      </rPr>
      <t xml:space="preserve"> (kt CO</t>
    </r>
    <r>
      <rPr>
        <vertAlign val="subscript"/>
        <sz val="10"/>
        <color rgb="FF000000"/>
        <rFont val="AU Passata"/>
        <family val="2"/>
      </rPr>
      <t>2</t>
    </r>
    <r>
      <rPr>
        <sz val="10"/>
        <color rgb="FF000000"/>
        <rFont val="AU Passata"/>
        <family val="2"/>
      </rPr>
      <t>e)</t>
    </r>
  </si>
  <si>
    <r>
      <t>N</t>
    </r>
    <r>
      <rPr>
        <vertAlign val="subscript"/>
        <sz val="10"/>
        <color rgb="FF000000"/>
        <rFont val="AU Passata"/>
        <family val="2"/>
      </rPr>
      <t>2</t>
    </r>
    <r>
      <rPr>
        <sz val="10"/>
        <color rgb="FF000000"/>
        <rFont val="AU Passata"/>
        <family val="2"/>
      </rPr>
      <t>O (kt CO</t>
    </r>
    <r>
      <rPr>
        <vertAlign val="subscript"/>
        <sz val="10"/>
        <color rgb="FF000000"/>
        <rFont val="AU Passata"/>
        <family val="2"/>
      </rPr>
      <t>2</t>
    </r>
    <r>
      <rPr>
        <sz val="10"/>
        <color rgb="FF000000"/>
        <rFont val="AU Passata"/>
        <family val="2"/>
      </rPr>
      <t>e)</t>
    </r>
  </si>
  <si>
    <r>
      <t>HFCs (Gg CO</t>
    </r>
    <r>
      <rPr>
        <vertAlign val="subscript"/>
        <sz val="10"/>
        <color rgb="FF000000"/>
        <rFont val="AU Passata"/>
        <family val="2"/>
      </rPr>
      <t>2</t>
    </r>
    <r>
      <rPr>
        <sz val="10"/>
        <color rgb="FF000000"/>
        <rFont val="AU Passata"/>
        <family val="2"/>
      </rPr>
      <t>e)</t>
    </r>
  </si>
  <si>
    <r>
      <t>PFCs (kt CO</t>
    </r>
    <r>
      <rPr>
        <vertAlign val="subscript"/>
        <sz val="10"/>
        <color rgb="FF000000"/>
        <rFont val="AU Passata"/>
        <family val="2"/>
      </rPr>
      <t>2</t>
    </r>
    <r>
      <rPr>
        <sz val="10"/>
        <color rgb="FF000000"/>
        <rFont val="AU Passata"/>
        <family val="2"/>
      </rPr>
      <t>e)</t>
    </r>
  </si>
  <si>
    <r>
      <t>SF</t>
    </r>
    <r>
      <rPr>
        <vertAlign val="subscript"/>
        <sz val="10"/>
        <color rgb="FF000000"/>
        <rFont val="AU Passata"/>
        <family val="2"/>
      </rPr>
      <t>6</t>
    </r>
    <r>
      <rPr>
        <sz val="10"/>
        <color rgb="FF000000"/>
        <rFont val="AU Passata"/>
        <family val="2"/>
      </rPr>
      <t xml:space="preserve"> (kt CO</t>
    </r>
    <r>
      <rPr>
        <vertAlign val="subscript"/>
        <sz val="10"/>
        <color rgb="FF000000"/>
        <rFont val="AU Passata"/>
        <family val="2"/>
      </rPr>
      <t>2</t>
    </r>
    <r>
      <rPr>
        <sz val="10"/>
        <color rgb="FF000000"/>
        <rFont val="AU Passata"/>
        <family val="2"/>
      </rPr>
      <t>e)</t>
    </r>
  </si>
  <si>
    <t>*   The increase in SF6 emission in 2011-2014 is due to use of SF6 in windows. The use started in 1991 and there is an expected lifetime of 20 years. At the end of the 20 years lifetime, the SF6 remaining in the windows is assumed to be emitted.</t>
  </si>
  <si>
    <t>NE: Not estimated</t>
  </si>
  <si>
    <t>POPs</t>
  </si>
  <si>
    <r>
      <t>PM</t>
    </r>
    <r>
      <rPr>
        <vertAlign val="subscript"/>
        <sz val="8.5"/>
        <color theme="1"/>
        <rFont val="AU Passata"/>
        <family val="2"/>
      </rPr>
      <t>10</t>
    </r>
  </si>
  <si>
    <r>
      <t>PM</t>
    </r>
    <r>
      <rPr>
        <vertAlign val="subscript"/>
        <sz val="8.5"/>
        <color theme="1"/>
        <rFont val="AU Passata"/>
        <family val="2"/>
      </rPr>
      <t>2.5</t>
    </r>
  </si>
  <si>
    <r>
      <t>Table 0-2   Emission of air pollutants</t>
    </r>
    <r>
      <rPr>
        <sz val="11"/>
        <color rgb="FF000000"/>
        <rFont val="AU Passata"/>
        <family val="2"/>
      </rPr>
      <t xml:space="preserve"> from 2D Non-energy products from fuels and solvent use</t>
    </r>
  </si>
  <si>
    <t>Domestic solvent use including fungicides</t>
  </si>
  <si>
    <t xml:space="preserve">Coating applications </t>
  </si>
  <si>
    <t>Dry cleaning</t>
  </si>
  <si>
    <t>Chemical products</t>
  </si>
  <si>
    <t>Printing</t>
  </si>
  <si>
    <t>Other solvent use</t>
  </si>
  <si>
    <t>Refrigeration and air conditioning</t>
  </si>
  <si>
    <t>Foam blowing agents</t>
  </si>
  <si>
    <t>Aerosols</t>
  </si>
  <si>
    <t>Solvents</t>
  </si>
  <si>
    <t>Other applications</t>
  </si>
  <si>
    <r>
      <t>Total CO</t>
    </r>
    <r>
      <rPr>
        <vertAlign val="subscript"/>
        <sz val="10"/>
        <color theme="1"/>
        <rFont val="AU Passata"/>
        <family val="2"/>
      </rPr>
      <t>2</t>
    </r>
    <r>
      <rPr>
        <sz val="10"/>
        <color theme="1"/>
        <rFont val="AU Passata"/>
        <family val="2"/>
      </rPr>
      <t>e</t>
    </r>
  </si>
  <si>
    <t>Total 2F</t>
  </si>
  <si>
    <t>HFC-227ea</t>
  </si>
  <si>
    <t>PFC-14</t>
  </si>
  <si>
    <t>PFC-218</t>
  </si>
  <si>
    <r>
      <t>Table 0-1   F-gas emissions from Product Uses as Substitutes for Ozone Depleting Substances, kt CO</t>
    </r>
    <r>
      <rPr>
        <sz val="8"/>
        <color theme="1"/>
        <rFont val="AU Passata"/>
        <family val="2"/>
      </rPr>
      <t>2</t>
    </r>
    <r>
      <rPr>
        <sz val="11"/>
        <color theme="1"/>
        <rFont val="AU Passata"/>
        <family val="2"/>
      </rPr>
      <t>e</t>
    </r>
  </si>
  <si>
    <t>Stationary A/C</t>
  </si>
  <si>
    <t>Table 0-1   Emissions from Other Product Manufacture and Use</t>
  </si>
  <si>
    <t>Other product use</t>
  </si>
  <si>
    <r>
      <t>Medical applications of N</t>
    </r>
    <r>
      <rPr>
        <sz val="8"/>
        <color theme="1"/>
        <rFont val="AU Passata"/>
        <family val="2"/>
      </rPr>
      <t>2</t>
    </r>
    <r>
      <rPr>
        <sz val="10"/>
        <color theme="1"/>
        <rFont val="AU Passata"/>
        <family val="2"/>
      </rPr>
      <t>O</t>
    </r>
  </si>
  <si>
    <r>
      <t>N</t>
    </r>
    <r>
      <rPr>
        <sz val="8"/>
        <color theme="1"/>
        <rFont val="AU Passata"/>
        <family val="2"/>
      </rPr>
      <t>2</t>
    </r>
    <r>
      <rPr>
        <sz val="10"/>
        <color theme="1"/>
        <rFont val="AU Passata"/>
        <family val="2"/>
      </rPr>
      <t>O used as propellant for pressure and aerosol products</t>
    </r>
  </si>
  <si>
    <r>
      <t>SF</t>
    </r>
    <r>
      <rPr>
        <sz val="8"/>
        <color theme="1"/>
        <rFont val="AU Passata"/>
        <family val="2"/>
      </rPr>
      <t>6</t>
    </r>
    <r>
      <rPr>
        <sz val="10"/>
        <color theme="1"/>
        <rFont val="AU Passata"/>
        <family val="2"/>
      </rPr>
      <t xml:space="preserve"> from other product use</t>
    </r>
  </si>
  <si>
    <r>
      <t>SF</t>
    </r>
    <r>
      <rPr>
        <b/>
        <sz val="8"/>
        <color theme="1"/>
        <rFont val="AU Passata"/>
        <family val="2"/>
      </rPr>
      <t>6</t>
    </r>
    <r>
      <rPr>
        <b/>
        <sz val="10"/>
        <color theme="1"/>
        <rFont val="AU Passata"/>
        <family val="2"/>
      </rPr>
      <t xml:space="preserve"> from other product use</t>
    </r>
  </si>
  <si>
    <r>
      <t>Table 1-2   Emissions of SF</t>
    </r>
    <r>
      <rPr>
        <sz val="8"/>
        <rFont val="AU Passata"/>
        <family val="2"/>
      </rPr>
      <t>6</t>
    </r>
    <r>
      <rPr>
        <sz val="11"/>
        <rFont val="AU Passata"/>
        <family val="2"/>
      </rPr>
      <t xml:space="preserve"> from Other product manufacture and use</t>
    </r>
  </si>
  <si>
    <r>
      <t>kt CO</t>
    </r>
    <r>
      <rPr>
        <vertAlign val="subscript"/>
        <sz val="10"/>
        <color theme="1"/>
        <rFont val="AU Passata"/>
        <family val="2"/>
      </rPr>
      <t>2</t>
    </r>
    <r>
      <rPr>
        <sz val="10"/>
        <color theme="1"/>
        <rFont val="AU Passata"/>
        <family val="2"/>
      </rPr>
      <t>e</t>
    </r>
  </si>
  <si>
    <t>Table 1-2   Emissions from production of foods and beverages, t</t>
  </si>
  <si>
    <t>Annex A0-1</t>
  </si>
  <si>
    <t>Annex A0-2</t>
  </si>
  <si>
    <t>Annex A1-1</t>
  </si>
  <si>
    <t>Annex A1-2</t>
  </si>
  <si>
    <t>Annex A1-3</t>
  </si>
  <si>
    <t>Annex A1-4</t>
  </si>
  <si>
    <t>Annex A2-1</t>
  </si>
  <si>
    <t>Annex A2-2</t>
  </si>
  <si>
    <t>Annex A3-1</t>
  </si>
  <si>
    <t>Annex A3-2</t>
  </si>
  <si>
    <t>Annex A3-3</t>
  </si>
  <si>
    <t>Annex A4-1</t>
  </si>
  <si>
    <t>Annex A4-2</t>
  </si>
  <si>
    <t>Annex A5-1</t>
  </si>
  <si>
    <t>Annex A5-2</t>
  </si>
  <si>
    <t>Annex A6-1</t>
  </si>
  <si>
    <t>Annex A6-2</t>
  </si>
  <si>
    <t>Annex A7-1</t>
  </si>
  <si>
    <t>Annex A7-2</t>
  </si>
  <si>
    <t>Annex A8-1</t>
  </si>
  <si>
    <t>Annex A8-2</t>
  </si>
  <si>
    <t>Annex A9-1</t>
  </si>
  <si>
    <t>Annex A9-2</t>
  </si>
  <si>
    <t>Annex A10-1</t>
  </si>
  <si>
    <t>Annex A10-2</t>
  </si>
  <si>
    <t>Annex B0-1</t>
  </si>
  <si>
    <t>Annex B1-1</t>
  </si>
  <si>
    <t>Annex B1-2</t>
  </si>
  <si>
    <t>Annex B2-1</t>
  </si>
  <si>
    <t>Annex B2-2</t>
  </si>
  <si>
    <t>Annex B3-1</t>
  </si>
  <si>
    <t>Annex B4-1</t>
  </si>
  <si>
    <t>Annex B4-2</t>
  </si>
  <si>
    <t>Annex B5-1</t>
  </si>
  <si>
    <t>Annex B5-2</t>
  </si>
  <si>
    <t>Annex C0-1</t>
  </si>
  <si>
    <t>Annex C1-1</t>
  </si>
  <si>
    <t>Annex C1-2</t>
  </si>
  <si>
    <t>Annex C2-1</t>
  </si>
  <si>
    <t>Annex C2-2</t>
  </si>
  <si>
    <t>Annex C3-1</t>
  </si>
  <si>
    <t>Annex C3-2</t>
  </si>
  <si>
    <t>Annex C4-1</t>
  </si>
  <si>
    <t>Annex C4-2</t>
  </si>
  <si>
    <t>Annex D0-1</t>
  </si>
  <si>
    <t>Annex D0-2</t>
  </si>
  <si>
    <t>Annex D1-1</t>
  </si>
  <si>
    <t>Annex D2-1</t>
  </si>
  <si>
    <t>Annex D2-2</t>
  </si>
  <si>
    <t>Annex D3-1</t>
  </si>
  <si>
    <t>Annex D3-2</t>
  </si>
  <si>
    <t>Annex D3-3</t>
  </si>
  <si>
    <t>Annex D4-1</t>
  </si>
  <si>
    <t>Annex D4-2</t>
  </si>
  <si>
    <t>Annex D5-1</t>
  </si>
  <si>
    <t>Annex D5-2</t>
  </si>
  <si>
    <t>Annex D6-1</t>
  </si>
  <si>
    <t>Annex E1-1</t>
  </si>
  <si>
    <t>Annex E1-2</t>
  </si>
  <si>
    <t>Annex F0-1</t>
  </si>
  <si>
    <t>Annex F1-1</t>
  </si>
  <si>
    <t>Annex F1-2</t>
  </si>
  <si>
    <t>Annex F1-3</t>
  </si>
  <si>
    <t>Annex F1-4</t>
  </si>
  <si>
    <t>Annex F1-5</t>
  </si>
  <si>
    <t>Annex F2-1</t>
  </si>
  <si>
    <t>Annex F2-2</t>
  </si>
  <si>
    <t>Annex F3-1</t>
  </si>
  <si>
    <t>Annex F3-2</t>
  </si>
  <si>
    <t>Annex G0-1</t>
  </si>
  <si>
    <t>Annex G1-1</t>
  </si>
  <si>
    <t>Annex G1-2</t>
  </si>
  <si>
    <t>Annex G2-1</t>
  </si>
  <si>
    <t>Annex G2-2</t>
  </si>
  <si>
    <t>Annex G3-1</t>
  </si>
  <si>
    <t>Annex G3-2</t>
  </si>
  <si>
    <t>Annex H1-1</t>
  </si>
  <si>
    <t>Annex H1-2</t>
  </si>
  <si>
    <t>Annex I1-1</t>
  </si>
  <si>
    <t>Annex I1-2</t>
  </si>
  <si>
    <t>Annex L1-1</t>
  </si>
  <si>
    <t>Annex L1-2</t>
  </si>
  <si>
    <t>Catalyst production</t>
  </si>
  <si>
    <t>Nitric acid production</t>
  </si>
  <si>
    <t>Sulphuric acid production</t>
  </si>
  <si>
    <t>Pesticide production</t>
  </si>
  <si>
    <t>Tar products production</t>
  </si>
  <si>
    <t>Chemical ingredient production</t>
  </si>
  <si>
    <t>Table 1-2   Activity data for grey iron foundries</t>
  </si>
  <si>
    <t>Category</t>
  </si>
  <si>
    <t>7303001000 Pressure pipes, of cast iron, for gas and liquids, whether or not with sleeves, flanges, threads, branches, etc.</t>
  </si>
  <si>
    <t>7303009000 Cast iron pipes (not pressure pipes), also with sleeves, flanges, threads, branches, etc.</t>
  </si>
  <si>
    <t>7307111000 Pipe Fittings, cast, of hard cast iron, for high pressure pipes</t>
  </si>
  <si>
    <t>7307119000 Pipe Fittings, cast, of hard cast iron, other than for high pressure pipes</t>
  </si>
  <si>
    <t>7322110000 Central heating radiators, of cast iron, incl. parts</t>
  </si>
  <si>
    <t>7323910000 Household articles, of non-enamelled cast iron, incl. parts</t>
  </si>
  <si>
    <t>7325100000 Cast articles of non-deformable cast iron</t>
  </si>
  <si>
    <t>7325102000 Sewer ladders, of cast iron, hard-cast</t>
  </si>
  <si>
    <t>7325109100 Goods for sewage systems, etc. pipe systems, of cast iron, hard cast, excl. ladders to sewage system</t>
  </si>
  <si>
    <t>7325109200 Articles of cast iron, hard-cast for sewage systems and other pipe systems, excl. Manholes</t>
  </si>
  <si>
    <t>7325109900 Articles of cast iron, hard cast, excl. goods for sewage systems, etc. piping systems</t>
  </si>
  <si>
    <t>7325991000 Articles of cast iron, n.e.s. (excluding non-malleable iron and grinding balls and similar articles for ball mills)</t>
  </si>
  <si>
    <t>8403101000 Central heating boilers of cast iron</t>
  </si>
  <si>
    <t>8403901000 Parts for central heating boilers of cast iron</t>
  </si>
  <si>
    <t>8481101900 Pressure regulating valves of cast iron or steel, not assembled with filters or lubricators</t>
  </si>
  <si>
    <t>8481309100 Check valves in cast iron or steel</t>
  </si>
  <si>
    <t>8481401000 Safety and relief valves of cast iron or steel</t>
  </si>
  <si>
    <t>8481806100 Cast iron gate valves</t>
  </si>
  <si>
    <t>8483102100 Crankshafts and crankshafts of cast iron or cast steel, excluding crankshafts assembled from several pieces</t>
  </si>
  <si>
    <t>8483502000 Flywheels, pulleys and pulley blocks, of cast iron or cast steel</t>
  </si>
  <si>
    <t>8483509100 Flywheels, pulleys and pulley blocks, of cast iron and cast steel, excl. pulleys for civil aircraft</t>
  </si>
  <si>
    <t>8483602000 Axle couplings and other couplings, including universal couplings, of cast iron or cast steel</t>
  </si>
  <si>
    <t>8483609100 Axle couplings, etc. couplings (including universal couplings), of cast iron and cast steel, excl. to civil</t>
  </si>
  <si>
    <t>Total grey iron foundries</t>
  </si>
  <si>
    <t>1000pcs*</t>
  </si>
  <si>
    <t>pcs**</t>
  </si>
  <si>
    <t>* Assumed weight of 1 kg per pcs, ** Assumed weight of 500 kg per pcs</t>
  </si>
  <si>
    <t>..</t>
  </si>
  <si>
    <t>NO: Not occuring, NE: Not estimated</t>
  </si>
  <si>
    <t xml:space="preserve">      2A4d Stone wool production</t>
  </si>
  <si>
    <t>SO2</t>
  </si>
  <si>
    <t>Ceramics</t>
  </si>
  <si>
    <t>Glasswool production</t>
  </si>
  <si>
    <t>Stonewool production</t>
  </si>
  <si>
    <t>NH3</t>
  </si>
  <si>
    <t>Glass production, incl. glasswool</t>
  </si>
  <si>
    <t>Quarrying and mining other than coal</t>
  </si>
  <si>
    <t>Construction and demolition</t>
  </si>
  <si>
    <t>Storage, handling and transport of mineral products</t>
  </si>
  <si>
    <t>PM10</t>
  </si>
  <si>
    <t>PM2.5</t>
  </si>
  <si>
    <t>Container glass production</t>
  </si>
  <si>
    <t>NR: Not reported</t>
  </si>
  <si>
    <t>IE: Included Elsewhere (Energy)</t>
  </si>
  <si>
    <t>IE: Included elsewhere</t>
  </si>
  <si>
    <r>
      <t>SO</t>
    </r>
    <r>
      <rPr>
        <vertAlign val="subscript"/>
        <sz val="10"/>
        <color rgb="FF000000"/>
        <rFont val="AU Passata"/>
        <family val="2"/>
      </rPr>
      <t>2</t>
    </r>
    <r>
      <rPr>
        <sz val="10"/>
        <color rgb="FF000000"/>
        <rFont val="AU Passata"/>
        <family val="2"/>
      </rPr>
      <t xml:space="preserve"> </t>
    </r>
  </si>
  <si>
    <t>NO:   Not occuring</t>
  </si>
  <si>
    <t>630*</t>
  </si>
  <si>
    <t>614**</t>
  </si>
  <si>
    <t>668***</t>
  </si>
  <si>
    <t>250****</t>
  </si>
  <si>
    <t>** Extrapolation.</t>
  </si>
  <si>
    <t>* Jensen &amp; Markussen (1993).</t>
  </si>
  <si>
    <t>444**</t>
  </si>
  <si>
    <t>170**</t>
  </si>
  <si>
    <t>451***</t>
  </si>
  <si>
    <t>217***</t>
  </si>
  <si>
    <t>*** Intrapolation.</t>
  </si>
  <si>
    <t>**** Assumed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</si>
</sst>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
    <numFmt numFmtId="166" formatCode="0.0"/>
    <numFmt numFmtId="167" formatCode="#,##0.0"/>
    <numFmt numFmtId="168" formatCode="#,##0.000"/>
    <numFmt numFmtId="169" formatCode="0E+00"/>
    <numFmt numFmtId="170" formatCode="0.00000"/>
  </numFmts>
  <fonts count="36" x14ac:knownFonts="1">
    <font>
      <sz val="11"/>
      <color theme="1"/>
      <name val="Calibri"/>
      <family val="2"/>
      <scheme val="minor"/>
    </font>
    <font>
      <u/>
      <sz val="11"/>
      <color theme="10"/>
      <name val="Calibri"/>
      <family val="2"/>
      <scheme val="minor"/>
    </font>
    <font>
      <b/>
      <sz val="10"/>
      <color theme="1"/>
      <name val="AU Passata"/>
      <family val="2"/>
    </font>
    <font>
      <sz val="10"/>
      <color theme="1"/>
      <name val="AU Passata"/>
      <family val="2"/>
    </font>
    <font>
      <sz val="14"/>
      <color theme="1"/>
      <name val="AU Passata"/>
      <family val="2"/>
    </font>
    <font>
      <sz val="11"/>
      <color theme="1"/>
      <name val="AU Passata"/>
      <family val="2"/>
    </font>
    <font>
      <vertAlign val="subscript"/>
      <sz val="11"/>
      <color rgb="FF000000"/>
      <name val="AU Passata"/>
      <family val="2"/>
    </font>
    <font>
      <sz val="11"/>
      <color rgb="FF000000"/>
      <name val="AU Passata"/>
      <family val="2"/>
    </font>
    <font>
      <sz val="8.5"/>
      <color theme="1"/>
      <name val="AU Passata"/>
      <family val="2"/>
    </font>
    <font>
      <vertAlign val="subscript"/>
      <sz val="8.5"/>
      <color theme="1"/>
      <name val="AU Passata"/>
      <family val="2"/>
    </font>
    <font>
      <sz val="8.5"/>
      <color rgb="FF000000"/>
      <name val="AU Passata"/>
      <family val="2"/>
    </font>
    <font>
      <vertAlign val="subscript"/>
      <sz val="8.5"/>
      <color rgb="FF000000"/>
      <name val="AU Passata"/>
      <family val="2"/>
    </font>
    <font>
      <sz val="8"/>
      <color rgb="FF000000"/>
      <name val="AU Passata"/>
      <family val="2"/>
    </font>
    <font>
      <b/>
      <sz val="13"/>
      <color indexed="18"/>
      <name val="AU Passata"/>
      <family val="2"/>
    </font>
    <font>
      <sz val="11"/>
      <color indexed="18"/>
      <name val="AU Passata"/>
      <family val="2"/>
    </font>
    <font>
      <u/>
      <sz val="11"/>
      <color theme="10"/>
      <name val="AU Passata"/>
      <family val="2"/>
    </font>
    <font>
      <vertAlign val="subscript"/>
      <sz val="10"/>
      <color theme="1"/>
      <name val="AU Passata"/>
      <family val="2"/>
    </font>
    <font>
      <sz val="10"/>
      <name val="AU Passata"/>
      <family val="2"/>
    </font>
    <font>
      <vertAlign val="superscript"/>
      <sz val="10"/>
      <color theme="1"/>
      <name val="AU Passata"/>
      <family val="2"/>
    </font>
    <font>
      <b/>
      <sz val="11"/>
      <color theme="1"/>
      <name val="AU Passata"/>
      <family val="2"/>
    </font>
    <font>
      <sz val="10"/>
      <color rgb="FF000000"/>
      <name val="AU Passata"/>
      <family val="2"/>
    </font>
    <font>
      <vertAlign val="subscript"/>
      <sz val="10"/>
      <color rgb="FF000000"/>
      <name val="AU Passata"/>
      <family val="2"/>
    </font>
    <font>
      <i/>
      <sz val="10"/>
      <color theme="1"/>
      <name val="AU Passata"/>
      <family val="2"/>
    </font>
    <font>
      <b/>
      <u/>
      <sz val="10"/>
      <color theme="1"/>
      <name val="AU Passata"/>
      <family val="2"/>
    </font>
    <font>
      <b/>
      <sz val="10"/>
      <color rgb="FF000000"/>
      <name val="AU Passata"/>
      <family val="2"/>
    </font>
    <font>
      <b/>
      <sz val="16"/>
      <name val="AU Passata"/>
      <family val="2"/>
    </font>
    <font>
      <b/>
      <vertAlign val="subscript"/>
      <sz val="10"/>
      <color rgb="FF000000"/>
      <name val="AU Passata"/>
      <family val="2"/>
    </font>
    <font>
      <vertAlign val="subscript"/>
      <sz val="11"/>
      <color theme="1"/>
      <name val="AU Passata"/>
      <family val="2"/>
    </font>
    <font>
      <sz val="11"/>
      <name val="AU Passata"/>
      <family val="2"/>
    </font>
    <font>
      <vertAlign val="superscript"/>
      <sz val="11"/>
      <color rgb="FF000000"/>
      <name val="AU Passata"/>
      <family val="2"/>
    </font>
    <font>
      <sz val="8"/>
      <name val="AU Passata"/>
      <family val="2"/>
    </font>
    <font>
      <vertAlign val="subscript"/>
      <sz val="8.5"/>
      <color rgb="FF000000"/>
      <name val="Arial"/>
      <family val="2"/>
    </font>
    <font>
      <sz val="8"/>
      <color theme="1"/>
      <name val="AU Passata"/>
      <family val="2"/>
    </font>
    <font>
      <b/>
      <sz val="10"/>
      <name val="AU Passata"/>
      <family val="2"/>
    </font>
    <font>
      <b/>
      <sz val="8"/>
      <color theme="1"/>
      <name val="AU Passata"/>
      <family val="2"/>
    </font>
    <font>
      <sz val="8.5"/>
      <color theme="1"/>
      <name val="Arial"/>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42">
    <xf numFmtId="0" fontId="0" fillId="0" borderId="0" xfId="0"/>
    <xf numFmtId="0" fontId="2" fillId="0" borderId="1" xfId="0" applyFont="1" applyBorder="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1" fontId="3" fillId="0" borderId="0" xfId="0" applyNumberFormat="1" applyFont="1" applyAlignment="1">
      <alignment horizontal="right" vertical="center"/>
    </xf>
    <xf numFmtId="0" fontId="3" fillId="0" borderId="2" xfId="0" applyFont="1" applyBorder="1" applyAlignment="1">
      <alignment vertical="center"/>
    </xf>
    <xf numFmtId="1" fontId="3" fillId="0" borderId="2" xfId="0" applyNumberFormat="1" applyFont="1" applyBorder="1" applyAlignment="1">
      <alignment horizontal="right" vertical="center"/>
    </xf>
    <xf numFmtId="0" fontId="4" fillId="0" borderId="0" xfId="0" applyFont="1"/>
    <xf numFmtId="0" fontId="5" fillId="0" borderId="0" xfId="0" applyFont="1"/>
    <xf numFmtId="0" fontId="5" fillId="0" borderId="2" xfId="0" applyFont="1" applyBorder="1"/>
    <xf numFmtId="0" fontId="8" fillId="0" borderId="1" xfId="0" applyFont="1" applyBorder="1" applyAlignment="1">
      <alignment horizontal="right" vertical="center" wrapText="1"/>
    </xf>
    <xf numFmtId="0" fontId="5" fillId="0" borderId="0" xfId="0" applyFont="1" applyAlignment="1">
      <alignment vertical="center"/>
    </xf>
    <xf numFmtId="0" fontId="13" fillId="0" borderId="0" xfId="0" applyFont="1"/>
    <xf numFmtId="0" fontId="14" fillId="0" borderId="0" xfId="0" applyFont="1"/>
    <xf numFmtId="0" fontId="15" fillId="0" borderId="0" xfId="1" quotePrefix="1" applyFont="1"/>
    <xf numFmtId="165" fontId="3" fillId="0" borderId="0" xfId="0" applyNumberFormat="1" applyFont="1" applyAlignment="1">
      <alignment horizontal="right" vertical="center"/>
    </xf>
    <xf numFmtId="165" fontId="3" fillId="0" borderId="2" xfId="0" applyNumberFormat="1" applyFont="1" applyBorder="1" applyAlignment="1">
      <alignment horizontal="right" vertical="center"/>
    </xf>
    <xf numFmtId="0" fontId="3" fillId="0" borderId="1" xfId="0" applyFont="1" applyBorder="1"/>
    <xf numFmtId="0" fontId="3" fillId="0" borderId="0" xfId="0" applyFont="1"/>
    <xf numFmtId="166" fontId="3" fillId="0" borderId="0" xfId="0" applyNumberFormat="1" applyFont="1"/>
    <xf numFmtId="0" fontId="3" fillId="0" borderId="2" xfId="0" applyFont="1" applyBorder="1"/>
    <xf numFmtId="166" fontId="3" fillId="0" borderId="2" xfId="0" applyNumberFormat="1" applyFont="1" applyBorder="1"/>
    <xf numFmtId="0" fontId="2" fillId="0" borderId="1" xfId="0" applyFont="1" applyBorder="1"/>
    <xf numFmtId="0" fontId="3" fillId="0" borderId="0" xfId="0" applyFont="1" applyAlignment="1">
      <alignment horizontal="left"/>
    </xf>
    <xf numFmtId="0" fontId="3" fillId="0" borderId="1" xfId="0" applyFont="1" applyBorder="1" applyAlignment="1">
      <alignment vertical="center"/>
    </xf>
    <xf numFmtId="0" fontId="3"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3" fontId="2" fillId="0" borderId="0" xfId="0" applyNumberFormat="1" applyFont="1" applyAlignment="1">
      <alignmen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center" wrapText="1"/>
    </xf>
    <xf numFmtId="0" fontId="3" fillId="0" borderId="0" xfId="0" applyFont="1" applyAlignment="1">
      <alignment vertical="center" wrapText="1"/>
    </xf>
    <xf numFmtId="3" fontId="17" fillId="0" borderId="0" xfId="0" applyNumberFormat="1" applyFont="1" applyAlignment="1">
      <alignment horizontal="right" vertical="center"/>
    </xf>
    <xf numFmtId="3" fontId="3" fillId="0" borderId="0" xfId="0" applyNumberFormat="1" applyFont="1" applyAlignment="1">
      <alignment horizontal="right" vertical="center"/>
    </xf>
    <xf numFmtId="167" fontId="3" fillId="0" borderId="0" xfId="0" applyNumberFormat="1" applyFont="1" applyAlignment="1">
      <alignment horizontal="right" vertical="center"/>
    </xf>
    <xf numFmtId="4" fontId="3" fillId="0" borderId="0" xfId="0" applyNumberFormat="1" applyFont="1" applyAlignment="1">
      <alignment horizontal="right" vertical="center"/>
    </xf>
    <xf numFmtId="168"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wrapText="1"/>
    </xf>
    <xf numFmtId="4" fontId="17" fillId="0" borderId="0" xfId="0" applyNumberFormat="1" applyFont="1" applyAlignment="1">
      <alignment horizontal="right" vertical="center"/>
    </xf>
    <xf numFmtId="168" fontId="17" fillId="0" borderId="0" xfId="0" applyNumberFormat="1" applyFont="1" applyAlignment="1">
      <alignment horizontal="right" vertical="center"/>
    </xf>
    <xf numFmtId="167" fontId="17" fillId="0" borderId="0" xfId="0" applyNumberFormat="1" applyFont="1" applyAlignment="1">
      <alignment horizontal="right" vertical="center"/>
    </xf>
    <xf numFmtId="0" fontId="18" fillId="0" borderId="0" xfId="0" applyFont="1" applyAlignment="1">
      <alignment horizontal="left" vertical="center"/>
    </xf>
    <xf numFmtId="0" fontId="2" fillId="0" borderId="0" xfId="0" applyFont="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3" fontId="17" fillId="0" borderId="2" xfId="0" applyNumberFormat="1" applyFont="1" applyBorder="1" applyAlignment="1">
      <alignment horizontal="right" vertical="center" wrapText="1"/>
    </xf>
    <xf numFmtId="0" fontId="2" fillId="0" borderId="1" xfId="0" applyFont="1" applyBorder="1" applyAlignment="1">
      <alignment vertical="center" wrapText="1"/>
    </xf>
    <xf numFmtId="0" fontId="19" fillId="0" borderId="0" xfId="0" applyFont="1"/>
    <xf numFmtId="0" fontId="2" fillId="0" borderId="0" xfId="0" applyFont="1"/>
    <xf numFmtId="167" fontId="3" fillId="0" borderId="2" xfId="0" applyNumberFormat="1" applyFont="1" applyBorder="1" applyAlignment="1">
      <alignment horizontal="right" vertical="center"/>
    </xf>
    <xf numFmtId="166" fontId="20" fillId="0" borderId="0" xfId="0" applyNumberFormat="1" applyFont="1" applyAlignment="1">
      <alignment horizontal="right" vertical="center"/>
    </xf>
    <xf numFmtId="0" fontId="8" fillId="0" borderId="0" xfId="0" applyFont="1"/>
    <xf numFmtId="0" fontId="20" fillId="0" borderId="3" xfId="0" applyFont="1" applyBorder="1" applyAlignment="1">
      <alignment vertical="center"/>
    </xf>
    <xf numFmtId="166" fontId="3" fillId="0" borderId="0" xfId="0" applyNumberFormat="1" applyFont="1" applyAlignment="1">
      <alignment horizontal="right" vertical="center"/>
    </xf>
    <xf numFmtId="0" fontId="20" fillId="0" borderId="0" xfId="0" applyFont="1" applyAlignment="1">
      <alignment vertical="center"/>
    </xf>
    <xf numFmtId="0" fontId="20" fillId="0" borderId="2" xfId="0" applyFont="1" applyBorder="1" applyAlignment="1">
      <alignment vertical="center"/>
    </xf>
    <xf numFmtId="166" fontId="3" fillId="0" borderId="2" xfId="0" applyNumberFormat="1" applyFont="1" applyBorder="1" applyAlignment="1">
      <alignment horizontal="right" vertical="center"/>
    </xf>
    <xf numFmtId="166" fontId="3" fillId="0" borderId="0" xfId="0" applyNumberFormat="1" applyFont="1" applyAlignment="1">
      <alignment horizontal="right"/>
    </xf>
    <xf numFmtId="166" fontId="3" fillId="0" borderId="2" xfId="0" applyNumberFormat="1" applyFont="1" applyBorder="1" applyAlignment="1">
      <alignment horizontal="right"/>
    </xf>
    <xf numFmtId="0" fontId="3" fillId="0" borderId="0" xfId="0" applyFont="1" applyAlignment="1">
      <alignment horizontal="right"/>
    </xf>
    <xf numFmtId="0" fontId="22" fillId="0" borderId="0" xfId="0" quotePrefix="1" applyFont="1"/>
    <xf numFmtId="0" fontId="22" fillId="0" borderId="0" xfId="0" applyFont="1"/>
    <xf numFmtId="1" fontId="3" fillId="0" borderId="0" xfId="0" applyNumberFormat="1" applyFont="1"/>
    <xf numFmtId="0" fontId="3" fillId="0" borderId="2" xfId="0" applyFont="1" applyBorder="1" applyAlignment="1">
      <alignment horizontal="right"/>
    </xf>
    <xf numFmtId="1" fontId="3" fillId="0" borderId="2" xfId="0" applyNumberFormat="1" applyFont="1" applyBorder="1"/>
    <xf numFmtId="0" fontId="17" fillId="0" borderId="3" xfId="0" applyFont="1" applyBorder="1"/>
    <xf numFmtId="0" fontId="2" fillId="0" borderId="3" xfId="0" applyFont="1" applyBorder="1" applyAlignment="1">
      <alignment vertical="center"/>
    </xf>
    <xf numFmtId="0" fontId="3" fillId="0" borderId="0" xfId="0" applyFont="1" applyAlignment="1">
      <alignment horizontal="right" vertical="center"/>
    </xf>
    <xf numFmtId="0" fontId="3" fillId="0" borderId="3" xfId="0" applyFont="1" applyBorder="1" applyAlignment="1">
      <alignment horizontal="right"/>
    </xf>
    <xf numFmtId="0" fontId="3" fillId="0" borderId="3" xfId="0" applyFont="1" applyBorder="1"/>
    <xf numFmtId="166" fontId="3" fillId="0" borderId="3" xfId="0" applyNumberFormat="1" applyFont="1" applyBorder="1"/>
    <xf numFmtId="2" fontId="3" fillId="0" borderId="0" xfId="0" applyNumberFormat="1" applyFont="1"/>
    <xf numFmtId="165" fontId="3" fillId="0" borderId="0" xfId="0" applyNumberFormat="1" applyFont="1"/>
    <xf numFmtId="164" fontId="3" fillId="0" borderId="0" xfId="0" applyNumberFormat="1" applyFont="1"/>
    <xf numFmtId="9" fontId="5" fillId="0" borderId="0" xfId="0" applyNumberFormat="1" applyFont="1"/>
    <xf numFmtId="1" fontId="5" fillId="0" borderId="0" xfId="0" applyNumberFormat="1" applyFont="1"/>
    <xf numFmtId="0" fontId="3" fillId="0" borderId="2" xfId="0" applyFont="1" applyBorder="1" applyAlignment="1">
      <alignment vertical="center" wrapText="1"/>
    </xf>
    <xf numFmtId="2" fontId="3" fillId="0" borderId="2" xfId="0" applyNumberFormat="1" applyFont="1" applyBorder="1"/>
    <xf numFmtId="166" fontId="3" fillId="0" borderId="1" xfId="0" applyNumberFormat="1" applyFont="1" applyBorder="1"/>
    <xf numFmtId="0" fontId="7" fillId="0" borderId="0" xfId="0" applyFont="1" applyAlignment="1">
      <alignment vertical="center"/>
    </xf>
    <xf numFmtId="0" fontId="8" fillId="0" borderId="1" xfId="0" applyFont="1" applyBorder="1"/>
    <xf numFmtId="166" fontId="3" fillId="0" borderId="0" xfId="0" applyNumberFormat="1" applyFont="1" applyAlignment="1">
      <alignment vertical="center" wrapText="1"/>
    </xf>
    <xf numFmtId="166" fontId="20" fillId="0" borderId="0" xfId="0" applyNumberFormat="1" applyFont="1" applyAlignment="1">
      <alignment vertical="center"/>
    </xf>
    <xf numFmtId="0" fontId="20" fillId="0" borderId="2" xfId="0" applyFont="1" applyBorder="1" applyAlignment="1">
      <alignment vertical="center" wrapText="1"/>
    </xf>
    <xf numFmtId="0" fontId="2" fillId="0" borderId="1" xfId="0" applyFont="1" applyBorder="1" applyAlignment="1">
      <alignment horizontal="right"/>
    </xf>
    <xf numFmtId="1" fontId="3" fillId="0" borderId="3" xfId="0" applyNumberFormat="1" applyFont="1" applyBorder="1"/>
    <xf numFmtId="1" fontId="3" fillId="0" borderId="3" xfId="0" applyNumberFormat="1" applyFont="1" applyBorder="1" applyAlignment="1">
      <alignment horizontal="right"/>
    </xf>
    <xf numFmtId="1" fontId="3" fillId="0" borderId="0" xfId="0" applyNumberFormat="1" applyFont="1" applyAlignment="1">
      <alignment horizontal="right"/>
    </xf>
    <xf numFmtId="1" fontId="3" fillId="0" borderId="0" xfId="0" applyNumberFormat="1" applyFont="1" applyAlignment="1">
      <alignment vertical="center" wrapText="1"/>
    </xf>
    <xf numFmtId="1" fontId="3" fillId="0" borderId="2" xfId="0" applyNumberFormat="1" applyFont="1" applyBorder="1" applyAlignment="1">
      <alignment horizontal="right"/>
    </xf>
    <xf numFmtId="0" fontId="2" fillId="0" borderId="1" xfId="0" applyFont="1" applyBorder="1" applyAlignment="1">
      <alignment horizontal="right" vertical="center" wrapText="1"/>
    </xf>
    <xf numFmtId="166" fontId="3" fillId="0" borderId="0" xfId="0" applyNumberFormat="1" applyFont="1" applyAlignment="1">
      <alignment horizontal="right" vertical="center" wrapText="1"/>
    </xf>
    <xf numFmtId="0" fontId="2" fillId="0" borderId="1" xfId="0" applyFont="1" applyBorder="1" applyAlignment="1">
      <alignment wrapText="1"/>
    </xf>
    <xf numFmtId="166" fontId="3" fillId="0" borderId="0" xfId="0" applyNumberFormat="1" applyFont="1" applyAlignment="1">
      <alignment horizontal="left" vertical="center" wrapText="1"/>
    </xf>
    <xf numFmtId="0" fontId="20" fillId="0" borderId="3" xfId="0" applyFont="1" applyBorder="1" applyAlignment="1">
      <alignment horizontal="left" wrapText="1"/>
    </xf>
    <xf numFmtId="0" fontId="20" fillId="0" borderId="0" xfId="0" applyFont="1" applyAlignment="1">
      <alignment horizontal="left" wrapText="1"/>
    </xf>
    <xf numFmtId="0" fontId="20" fillId="0" borderId="2" xfId="0" applyFont="1" applyBorder="1" applyAlignment="1">
      <alignment horizontal="left" wrapText="1"/>
    </xf>
    <xf numFmtId="1" fontId="3" fillId="0" borderId="1" xfId="0" applyNumberFormat="1" applyFont="1" applyBorder="1"/>
    <xf numFmtId="0" fontId="3" fillId="0" borderId="3"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xf numFmtId="0" fontId="3" fillId="0" borderId="0" xfId="0" applyFont="1" applyAlignment="1">
      <alignment horizontal="right" vertical="center" wrapText="1"/>
    </xf>
    <xf numFmtId="0" fontId="3" fillId="0" borderId="2" xfId="0" applyFont="1" applyBorder="1" applyAlignment="1">
      <alignment horizontal="right" vertical="center" wrapText="1"/>
    </xf>
    <xf numFmtId="0" fontId="23" fillId="0" borderId="1" xfId="0" applyFont="1" applyBorder="1" applyAlignment="1">
      <alignment horizontal="left" vertical="center" indent="12"/>
    </xf>
    <xf numFmtId="0" fontId="2" fillId="0" borderId="0" xfId="0" applyFont="1" applyAlignment="1">
      <alignment horizontal="left" vertical="center"/>
    </xf>
    <xf numFmtId="1" fontId="3" fillId="0" borderId="2" xfId="0" applyNumberFormat="1" applyFont="1" applyBorder="1" applyAlignment="1">
      <alignment horizontal="right" vertical="center" wrapText="1"/>
    </xf>
    <xf numFmtId="0" fontId="24" fillId="0" borderId="1" xfId="0" applyFont="1" applyBorder="1" applyAlignment="1">
      <alignment vertical="center"/>
    </xf>
    <xf numFmtId="0" fontId="24" fillId="0" borderId="1" xfId="0" applyFont="1" applyBorder="1" applyAlignment="1">
      <alignment horizontal="right" vertical="center" wrapText="1"/>
    </xf>
    <xf numFmtId="3" fontId="20" fillId="0" borderId="2" xfId="0" applyNumberFormat="1" applyFont="1" applyBorder="1" applyAlignment="1">
      <alignment horizontal="right" vertical="center" wrapText="1"/>
    </xf>
    <xf numFmtId="0" fontId="24" fillId="0" borderId="1" xfId="0" applyFont="1" applyBorder="1" applyAlignment="1">
      <alignment vertical="center" wrapText="1"/>
    </xf>
    <xf numFmtId="0" fontId="20" fillId="0" borderId="0" xfId="0" applyFont="1" applyAlignment="1">
      <alignment vertical="center" wrapText="1"/>
    </xf>
    <xf numFmtId="166" fontId="20" fillId="0" borderId="0" xfId="0" applyNumberFormat="1" applyFont="1" applyAlignment="1">
      <alignment horizontal="right" vertical="center" wrapText="1"/>
    </xf>
    <xf numFmtId="1" fontId="20" fillId="0" borderId="0" xfId="0" applyNumberFormat="1" applyFont="1" applyAlignment="1">
      <alignment horizontal="right" vertical="center" wrapText="1"/>
    </xf>
    <xf numFmtId="1" fontId="20" fillId="0" borderId="2" xfId="0" applyNumberFormat="1" applyFont="1" applyBorder="1" applyAlignment="1">
      <alignment horizontal="right" vertical="center" wrapText="1"/>
    </xf>
    <xf numFmtId="167" fontId="20" fillId="0" borderId="2" xfId="0" applyNumberFormat="1" applyFont="1" applyBorder="1" applyAlignment="1">
      <alignment horizontal="right" vertical="center" wrapText="1"/>
    </xf>
    <xf numFmtId="0" fontId="24" fillId="0" borderId="1" xfId="0" applyFont="1" applyBorder="1" applyAlignment="1">
      <alignment horizontal="right" vertical="center"/>
    </xf>
    <xf numFmtId="1" fontId="20" fillId="0" borderId="0" xfId="0" applyNumberFormat="1" applyFont="1" applyAlignment="1">
      <alignment horizontal="right" vertical="center"/>
    </xf>
    <xf numFmtId="2" fontId="20" fillId="0" borderId="0" xfId="0" applyNumberFormat="1" applyFont="1" applyAlignment="1">
      <alignment vertical="center"/>
    </xf>
    <xf numFmtId="2" fontId="20" fillId="0" borderId="0" xfId="0" applyNumberFormat="1" applyFont="1" applyAlignment="1">
      <alignment horizontal="right" vertical="center"/>
    </xf>
    <xf numFmtId="2" fontId="20" fillId="0" borderId="2" xfId="0" applyNumberFormat="1" applyFont="1" applyBorder="1" applyAlignment="1">
      <alignment horizontal="right" vertical="center"/>
    </xf>
    <xf numFmtId="0" fontId="20" fillId="0" borderId="0" xfId="0" applyFont="1" applyAlignment="1">
      <alignment horizontal="right" vertical="center" wrapText="1"/>
    </xf>
    <xf numFmtId="0" fontId="20" fillId="0" borderId="0" xfId="0" applyFont="1" applyAlignment="1">
      <alignment horizontal="right" vertical="center"/>
    </xf>
    <xf numFmtId="0" fontId="20" fillId="0" borderId="2" xfId="0" applyFont="1" applyBorder="1" applyAlignment="1">
      <alignment horizontal="right" vertical="center"/>
    </xf>
    <xf numFmtId="0" fontId="3" fillId="0" borderId="0" xfId="0" quotePrefix="1" applyFont="1"/>
    <xf numFmtId="2" fontId="3" fillId="0" borderId="0" xfId="0" applyNumberFormat="1" applyFont="1" applyAlignment="1">
      <alignment horizontal="right"/>
    </xf>
    <xf numFmtId="0" fontId="20" fillId="0" borderId="1" xfId="0" applyFont="1" applyBorder="1" applyAlignment="1">
      <alignment vertical="center"/>
    </xf>
    <xf numFmtId="0" fontId="3" fillId="0" borderId="2" xfId="0" quotePrefix="1" applyFont="1" applyBorder="1"/>
    <xf numFmtId="0" fontId="3" fillId="2" borderId="0" xfId="0" quotePrefix="1" applyFont="1" applyFill="1"/>
    <xf numFmtId="2" fontId="3" fillId="2" borderId="0" xfId="0" applyNumberFormat="1" applyFont="1" applyFill="1"/>
    <xf numFmtId="166" fontId="20" fillId="0" borderId="2" xfId="0" applyNumberFormat="1" applyFont="1" applyBorder="1" applyAlignment="1">
      <alignment horizontal="right" vertical="center"/>
    </xf>
    <xf numFmtId="0" fontId="20" fillId="0" borderId="1" xfId="0" applyFont="1" applyBorder="1" applyAlignment="1">
      <alignment horizontal="right" vertical="center"/>
    </xf>
    <xf numFmtId="0" fontId="25" fillId="0" borderId="0" xfId="0" applyFont="1"/>
    <xf numFmtId="0" fontId="24" fillId="0" borderId="0" xfId="0" applyFont="1" applyAlignment="1">
      <alignment vertical="center" wrapText="1"/>
    </xf>
    <xf numFmtId="165" fontId="20" fillId="0" borderId="0" xfId="0" applyNumberFormat="1" applyFont="1" applyAlignment="1">
      <alignment horizontal="right" vertical="center"/>
    </xf>
    <xf numFmtId="0" fontId="24" fillId="0" borderId="0" xfId="0" applyFont="1" applyAlignment="1">
      <alignment vertical="center"/>
    </xf>
    <xf numFmtId="166" fontId="3" fillId="0" borderId="1" xfId="0" applyNumberFormat="1" applyFont="1" applyBorder="1" applyAlignment="1">
      <alignment horizontal="right" vertical="center" wrapText="1"/>
    </xf>
    <xf numFmtId="0" fontId="3" fillId="0" borderId="3" xfId="0" applyFont="1" applyBorder="1" applyAlignment="1">
      <alignment vertical="center" wrapText="1"/>
    </xf>
    <xf numFmtId="2" fontId="3" fillId="0" borderId="0" xfId="0" applyNumberFormat="1" applyFont="1" applyAlignment="1">
      <alignment vertical="center" wrapText="1"/>
    </xf>
    <xf numFmtId="165" fontId="3" fillId="0" borderId="2" xfId="0" applyNumberFormat="1" applyFont="1" applyBorder="1"/>
    <xf numFmtId="165" fontId="3" fillId="0" borderId="1"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1" fontId="2" fillId="0" borderId="1" xfId="0" applyNumberFormat="1" applyFont="1" applyBorder="1"/>
    <xf numFmtId="2" fontId="3" fillId="0" borderId="0" xfId="0" applyNumberFormat="1" applyFont="1" applyAlignment="1">
      <alignment horizontal="right" vertical="center" wrapText="1"/>
    </xf>
    <xf numFmtId="2" fontId="3" fillId="0" borderId="2" xfId="0" applyNumberFormat="1" applyFont="1" applyBorder="1" applyAlignment="1">
      <alignment horizontal="right" vertical="center" wrapText="1"/>
    </xf>
    <xf numFmtId="0" fontId="20" fillId="0" borderId="0" xfId="0" applyFont="1"/>
    <xf numFmtId="1" fontId="3" fillId="0" borderId="0" xfId="0" applyNumberFormat="1" applyFont="1" applyAlignment="1">
      <alignment horizontal="right" wrapText="1"/>
    </xf>
    <xf numFmtId="1" fontId="3" fillId="0" borderId="2" xfId="0" applyNumberFormat="1" applyFont="1" applyBorder="1" applyAlignment="1">
      <alignment horizontal="right" wrapText="1"/>
    </xf>
    <xf numFmtId="0" fontId="3" fillId="0" borderId="3" xfId="0" applyFont="1" applyBorder="1" applyAlignment="1">
      <alignment horizontal="justify" vertical="center" wrapText="1"/>
    </xf>
    <xf numFmtId="2" fontId="3" fillId="0" borderId="0" xfId="0" applyNumberFormat="1" applyFont="1" applyAlignment="1">
      <alignment horizontal="right" wrapText="1"/>
    </xf>
    <xf numFmtId="0" fontId="3" fillId="0" borderId="2" xfId="0" applyFont="1" applyBorder="1" applyAlignment="1">
      <alignment horizontal="justify" vertical="center" wrapText="1"/>
    </xf>
    <xf numFmtId="2" fontId="3" fillId="0" borderId="2" xfId="0" applyNumberFormat="1" applyFont="1" applyBorder="1" applyAlignment="1">
      <alignment horizontal="right" wrapText="1"/>
    </xf>
    <xf numFmtId="0" fontId="28" fillId="0" borderId="0" xfId="0" applyFont="1"/>
    <xf numFmtId="0" fontId="24" fillId="0" borderId="2" xfId="0" applyFont="1" applyBorder="1" applyAlignment="1">
      <alignment vertical="center"/>
    </xf>
    <xf numFmtId="1" fontId="20" fillId="0" borderId="3" xfId="0" applyNumberFormat="1" applyFont="1" applyBorder="1" applyAlignment="1">
      <alignment horizontal="right" vertical="center"/>
    </xf>
    <xf numFmtId="1" fontId="20" fillId="0" borderId="2" xfId="0" applyNumberFormat="1" applyFont="1" applyBorder="1" applyAlignment="1">
      <alignment horizontal="right" vertical="center"/>
    </xf>
    <xf numFmtId="0" fontId="28" fillId="0" borderId="0" xfId="0" applyFont="1" applyAlignment="1">
      <alignment vertical="center"/>
    </xf>
    <xf numFmtId="166" fontId="20" fillId="0" borderId="3" xfId="0" applyNumberFormat="1" applyFont="1" applyBorder="1" applyAlignment="1">
      <alignment horizontal="right" vertical="center"/>
    </xf>
    <xf numFmtId="0" fontId="8" fillId="0" borderId="3" xfId="0" applyFont="1" applyBorder="1"/>
    <xf numFmtId="0" fontId="10" fillId="0" borderId="1" xfId="0" applyFont="1" applyBorder="1" applyAlignment="1">
      <alignment vertical="center" wrapText="1"/>
    </xf>
    <xf numFmtId="166" fontId="8" fillId="0" borderId="1" xfId="0" applyNumberFormat="1" applyFont="1" applyBorder="1"/>
    <xf numFmtId="165" fontId="20" fillId="0" borderId="0" xfId="0" applyNumberFormat="1" applyFont="1" applyAlignment="1">
      <alignment vertical="center"/>
    </xf>
    <xf numFmtId="1" fontId="17" fillId="0" borderId="2" xfId="0" applyNumberFormat="1" applyFont="1" applyBorder="1" applyAlignment="1">
      <alignment vertical="center" wrapText="1"/>
    </xf>
    <xf numFmtId="166" fontId="3" fillId="0" borderId="2" xfId="0" applyNumberFormat="1" applyFont="1" applyBorder="1" applyAlignment="1">
      <alignment vertical="center" wrapText="1"/>
    </xf>
    <xf numFmtId="166" fontId="3" fillId="0" borderId="3" xfId="0" applyNumberFormat="1" applyFont="1" applyBorder="1" applyAlignment="1">
      <alignment horizontal="right" vertical="center" wrapText="1"/>
    </xf>
    <xf numFmtId="1" fontId="3" fillId="0" borderId="0" xfId="0" applyNumberFormat="1" applyFont="1" applyAlignment="1">
      <alignment horizontal="right" vertical="center" wrapText="1"/>
    </xf>
    <xf numFmtId="165" fontId="3" fillId="0" borderId="0" xfId="0" applyNumberFormat="1" applyFont="1" applyAlignment="1">
      <alignment horizontal="right" vertical="center" wrapText="1"/>
    </xf>
    <xf numFmtId="0" fontId="3" fillId="0" borderId="0" xfId="0" applyFont="1" applyAlignment="1">
      <alignment horizontal="justify" vertical="center" wrapText="1"/>
    </xf>
    <xf numFmtId="0" fontId="2" fillId="0" borderId="1" xfId="0" applyFont="1" applyBorder="1" applyAlignment="1">
      <alignment horizontal="left" vertical="center" wrapText="1"/>
    </xf>
    <xf numFmtId="1" fontId="3" fillId="0" borderId="1" xfId="0" applyNumberFormat="1" applyFont="1" applyBorder="1" applyAlignment="1">
      <alignment horizontal="left"/>
    </xf>
    <xf numFmtId="1" fontId="3" fillId="0" borderId="1" xfId="0" applyNumberFormat="1" applyFont="1" applyBorder="1" applyAlignment="1">
      <alignment horizontal="right"/>
    </xf>
    <xf numFmtId="167" fontId="20" fillId="0" borderId="0" xfId="0" applyNumberFormat="1" applyFont="1" applyAlignment="1">
      <alignment horizontal="right" vertical="center" wrapText="1"/>
    </xf>
    <xf numFmtId="167" fontId="3" fillId="0" borderId="0" xfId="0" applyNumberFormat="1" applyFont="1" applyAlignment="1">
      <alignment vertical="center" wrapText="1"/>
    </xf>
    <xf numFmtId="167" fontId="3" fillId="0" borderId="0" xfId="0" applyNumberFormat="1" applyFont="1" applyAlignment="1">
      <alignment horizontal="right" vertical="center" wrapText="1"/>
    </xf>
    <xf numFmtId="168" fontId="20" fillId="0" borderId="2" xfId="0" applyNumberFormat="1" applyFont="1" applyBorder="1" applyAlignment="1">
      <alignment horizontal="right" vertical="center" wrapText="1"/>
    </xf>
    <xf numFmtId="4" fontId="20" fillId="0" borderId="2" xfId="0" applyNumberFormat="1" applyFont="1" applyBorder="1" applyAlignment="1">
      <alignment horizontal="right" vertical="center" wrapText="1"/>
    </xf>
    <xf numFmtId="167" fontId="3" fillId="0" borderId="2"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167" fontId="3" fillId="0" borderId="0" xfId="0" applyNumberFormat="1" applyFont="1" applyAlignment="1">
      <alignment vertical="center"/>
    </xf>
    <xf numFmtId="164" fontId="3" fillId="0" borderId="0" xfId="0" applyNumberFormat="1" applyFont="1" applyAlignment="1">
      <alignment horizontal="right"/>
    </xf>
    <xf numFmtId="0" fontId="2" fillId="0" borderId="2" xfId="0" applyFont="1" applyBorder="1" applyAlignment="1">
      <alignment horizontal="left" vertical="center" wrapText="1"/>
    </xf>
    <xf numFmtId="0" fontId="2" fillId="0" borderId="2" xfId="0" applyFont="1" applyBorder="1" applyAlignment="1">
      <alignment horizontal="right" vertical="center" wrapText="1"/>
    </xf>
    <xf numFmtId="169" fontId="3" fillId="0" borderId="0" xfId="0" applyNumberFormat="1" applyFont="1"/>
    <xf numFmtId="2" fontId="17" fillId="0" borderId="0" xfId="0" applyNumberFormat="1" applyFont="1"/>
    <xf numFmtId="165" fontId="17" fillId="0" borderId="0" xfId="0" applyNumberFormat="1" applyFont="1"/>
    <xf numFmtId="0" fontId="8" fillId="0" borderId="0" xfId="0" applyFont="1" applyAlignment="1">
      <alignment vertical="center" wrapText="1"/>
    </xf>
    <xf numFmtId="2" fontId="3" fillId="0" borderId="2" xfId="0" applyNumberFormat="1" applyFont="1" applyBorder="1" applyAlignment="1">
      <alignment horizontal="right"/>
    </xf>
    <xf numFmtId="165" fontId="3" fillId="0" borderId="2" xfId="0" applyNumberFormat="1" applyFont="1" applyBorder="1" applyAlignment="1">
      <alignment horizontal="right"/>
    </xf>
    <xf numFmtId="1" fontId="2" fillId="0" borderId="1" xfId="0" applyNumberFormat="1" applyFont="1" applyBorder="1" applyAlignment="1">
      <alignment horizontal="right"/>
    </xf>
    <xf numFmtId="166" fontId="17" fillId="0" borderId="0" xfId="0" applyNumberFormat="1" applyFont="1"/>
    <xf numFmtId="166" fontId="17" fillId="0" borderId="2" xfId="0" applyNumberFormat="1" applyFont="1" applyBorder="1"/>
    <xf numFmtId="164" fontId="17" fillId="0" borderId="0" xfId="0" applyNumberFormat="1" applyFont="1"/>
    <xf numFmtId="0" fontId="17" fillId="0" borderId="0" xfId="0" applyFont="1"/>
    <xf numFmtId="166" fontId="17" fillId="0" borderId="0" xfId="0" applyNumberFormat="1" applyFont="1" applyAlignment="1">
      <alignment horizontal="right"/>
    </xf>
    <xf numFmtId="0" fontId="17" fillId="0" borderId="2" xfId="0" applyFont="1" applyBorder="1"/>
    <xf numFmtId="0" fontId="33" fillId="0" borderId="1" xfId="0" applyFont="1" applyBorder="1"/>
    <xf numFmtId="1" fontId="33" fillId="0" borderId="1" xfId="0" applyNumberFormat="1" applyFont="1" applyBorder="1"/>
    <xf numFmtId="0" fontId="17" fillId="0" borderId="0" xfId="0" applyFont="1" applyAlignment="1">
      <alignment horizontal="right"/>
    </xf>
    <xf numFmtId="2" fontId="17" fillId="0" borderId="0" xfId="0" applyNumberFormat="1" applyFont="1" applyAlignment="1">
      <alignment horizontal="right"/>
    </xf>
    <xf numFmtId="166" fontId="5" fillId="0" borderId="0" xfId="0" applyNumberFormat="1" applyFont="1"/>
    <xf numFmtId="0" fontId="35" fillId="0" borderId="4" xfId="0" applyFont="1" applyBorder="1" applyAlignment="1">
      <alignment vertical="center" wrapText="1"/>
    </xf>
    <xf numFmtId="0" fontId="35" fillId="0" borderId="5" xfId="0" applyFont="1" applyBorder="1" applyAlignment="1">
      <alignment vertical="center" wrapText="1"/>
    </xf>
    <xf numFmtId="0" fontId="35" fillId="0" borderId="6" xfId="0" applyFont="1" applyBorder="1" applyAlignment="1">
      <alignment vertical="center" wrapText="1"/>
    </xf>
    <xf numFmtId="0" fontId="35" fillId="0" borderId="6" xfId="0" applyFont="1" applyBorder="1" applyAlignment="1">
      <alignment vertical="center"/>
    </xf>
    <xf numFmtId="165" fontId="35" fillId="0" borderId="0" xfId="0" applyNumberFormat="1" applyFont="1" applyAlignment="1">
      <alignment vertical="center" wrapText="1"/>
    </xf>
    <xf numFmtId="0" fontId="35" fillId="0" borderId="7" xfId="0" applyFont="1" applyBorder="1" applyAlignment="1">
      <alignment vertical="center"/>
    </xf>
    <xf numFmtId="165" fontId="35" fillId="0" borderId="8" xfId="0" applyNumberFormat="1" applyFont="1" applyBorder="1" applyAlignment="1">
      <alignment vertical="center" wrapText="1"/>
    </xf>
    <xf numFmtId="0" fontId="35" fillId="0" borderId="7" xfId="0" applyFont="1" applyBorder="1" applyAlignment="1">
      <alignment vertical="center" wrapText="1"/>
    </xf>
    <xf numFmtId="2" fontId="35" fillId="0" borderId="0" xfId="0" applyNumberFormat="1" applyFont="1" applyAlignment="1">
      <alignment vertical="center" wrapText="1"/>
    </xf>
    <xf numFmtId="2" fontId="35" fillId="0" borderId="8" xfId="0" applyNumberFormat="1" applyFont="1" applyBorder="1" applyAlignment="1">
      <alignment vertical="center" wrapText="1"/>
    </xf>
    <xf numFmtId="164" fontId="35" fillId="0" borderId="0" xfId="0" applyNumberFormat="1" applyFont="1" applyAlignment="1">
      <alignment vertical="center" wrapText="1"/>
    </xf>
    <xf numFmtId="164" fontId="35" fillId="0" borderId="8" xfId="0" applyNumberFormat="1" applyFont="1" applyBorder="1" applyAlignment="1">
      <alignment vertical="center" wrapText="1"/>
    </xf>
    <xf numFmtId="0" fontId="35" fillId="0" borderId="0" xfId="0" applyFont="1" applyAlignment="1">
      <alignment vertical="center" wrapText="1"/>
    </xf>
    <xf numFmtId="0" fontId="35" fillId="0" borderId="9" xfId="0" applyFont="1" applyBorder="1" applyAlignment="1">
      <alignment vertical="center" wrapText="1"/>
    </xf>
    <xf numFmtId="0" fontId="35" fillId="0" borderId="9" xfId="0" applyFont="1" applyBorder="1" applyAlignment="1">
      <alignment vertical="center"/>
    </xf>
    <xf numFmtId="0" fontId="35" fillId="0" borderId="10" xfId="0" applyFont="1" applyBorder="1" applyAlignment="1">
      <alignment vertical="center" wrapText="1"/>
    </xf>
    <xf numFmtId="0" fontId="35" fillId="0" borderId="10" xfId="0" applyFont="1" applyBorder="1" applyAlignment="1">
      <alignment vertical="center"/>
    </xf>
    <xf numFmtId="166" fontId="35" fillId="0" borderId="0" xfId="0" applyNumberFormat="1" applyFont="1" applyAlignment="1">
      <alignment vertical="center" wrapText="1"/>
    </xf>
    <xf numFmtId="0" fontId="0" fillId="0" borderId="10" xfId="0" applyBorder="1"/>
    <xf numFmtId="0" fontId="35" fillId="0" borderId="11" xfId="0" applyFont="1" applyBorder="1" applyAlignment="1">
      <alignment vertical="center"/>
    </xf>
    <xf numFmtId="166" fontId="35" fillId="0" borderId="8" xfId="0" applyNumberFormat="1" applyFont="1" applyBorder="1" applyAlignment="1">
      <alignment vertical="center" wrapText="1"/>
    </xf>
    <xf numFmtId="0" fontId="0" fillId="0" borderId="12" xfId="0" applyBorder="1"/>
    <xf numFmtId="0" fontId="0" fillId="0" borderId="13" xfId="0" applyBorder="1"/>
    <xf numFmtId="0" fontId="35" fillId="0" borderId="13" xfId="0" applyFont="1" applyBorder="1" applyAlignment="1">
      <alignment vertical="center"/>
    </xf>
    <xf numFmtId="166" fontId="35" fillId="0" borderId="2" xfId="0" applyNumberFormat="1" applyFont="1" applyBorder="1" applyAlignment="1">
      <alignment vertical="center" wrapText="1"/>
    </xf>
    <xf numFmtId="0" fontId="2" fillId="0" borderId="3" xfId="0" applyFont="1" applyBorder="1"/>
    <xf numFmtId="2" fontId="0" fillId="0" borderId="0" xfId="0" applyNumberFormat="1"/>
    <xf numFmtId="0" fontId="0" fillId="0" borderId="2" xfId="0" applyBorder="1"/>
    <xf numFmtId="2" fontId="0" fillId="0" borderId="2" xfId="0" applyNumberFormat="1" applyBorder="1"/>
    <xf numFmtId="0" fontId="2" fillId="0" borderId="1" xfId="0" applyFont="1" applyBorder="1" applyAlignment="1">
      <alignment horizontal="left"/>
    </xf>
    <xf numFmtId="0" fontId="3" fillId="0" borderId="3" xfId="0" applyFont="1" applyBorder="1" applyAlignment="1">
      <alignment horizontal="left"/>
    </xf>
    <xf numFmtId="1" fontId="3" fillId="0" borderId="0" xfId="0" applyNumberFormat="1" applyFont="1" applyAlignment="1">
      <alignment horizontal="left"/>
    </xf>
    <xf numFmtId="0" fontId="3" fillId="0" borderId="2" xfId="0" applyFont="1" applyBorder="1" applyAlignment="1">
      <alignment horizontal="left"/>
    </xf>
    <xf numFmtId="2" fontId="20" fillId="0" borderId="3" xfId="0" applyNumberFormat="1" applyFont="1" applyBorder="1" applyAlignment="1">
      <alignment horizontal="right" vertical="center" wrapText="1"/>
    </xf>
    <xf numFmtId="166" fontId="3" fillId="0" borderId="0" xfId="0" applyNumberFormat="1" applyFont="1" applyAlignment="1">
      <alignment horizontal="left"/>
    </xf>
    <xf numFmtId="170" fontId="17" fillId="0" borderId="0" xfId="0" applyNumberFormat="1" applyFont="1"/>
    <xf numFmtId="164" fontId="17" fillId="0" borderId="2" xfId="0" applyNumberFormat="1" applyFont="1" applyBorder="1"/>
    <xf numFmtId="0" fontId="2" fillId="0" borderId="3" xfId="0" applyFont="1" applyBorder="1" applyAlignment="1">
      <alignment horizontal="left" vertical="center"/>
    </xf>
    <xf numFmtId="0" fontId="2" fillId="0" borderId="0" xfId="0" applyFont="1" applyAlignment="1">
      <alignment horizontal="left" vertical="center"/>
    </xf>
    <xf numFmtId="0" fontId="20" fillId="0" borderId="3" xfId="0" applyFont="1" applyBorder="1" applyAlignment="1">
      <alignment horizontal="left" vertical="center"/>
    </xf>
    <xf numFmtId="0" fontId="20"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A87"/>
  <sheetViews>
    <sheetView tabSelected="1" workbookViewId="0">
      <selection activeCell="D56" sqref="D56"/>
    </sheetView>
  </sheetViews>
  <sheetFormatPr defaultRowHeight="15.75" x14ac:dyDescent="0.25"/>
  <cols>
    <col min="1" max="1" width="14.140625" style="13" bestFit="1" customWidth="1"/>
    <col min="2" max="16384" width="9.140625" style="13"/>
  </cols>
  <sheetData>
    <row r="1" spans="1:1" ht="17.25" x14ac:dyDescent="0.3">
      <c r="A1" s="12" t="s">
        <v>248</v>
      </c>
    </row>
    <row r="2" spans="1:1" x14ac:dyDescent="0.25">
      <c r="A2" s="14" t="s">
        <v>249</v>
      </c>
    </row>
    <row r="3" spans="1:1" x14ac:dyDescent="0.25">
      <c r="A3" s="14" t="s">
        <v>250</v>
      </c>
    </row>
    <row r="4" spans="1:1" x14ac:dyDescent="0.25">
      <c r="A4" s="14" t="s">
        <v>255</v>
      </c>
    </row>
    <row r="5" spans="1:1" x14ac:dyDescent="0.25">
      <c r="A5" s="14" t="s">
        <v>451</v>
      </c>
    </row>
    <row r="6" spans="1:1" x14ac:dyDescent="0.25">
      <c r="A6" s="14" t="s">
        <v>452</v>
      </c>
    </row>
    <row r="7" spans="1:1" x14ac:dyDescent="0.25">
      <c r="A7" s="14" t="s">
        <v>453</v>
      </c>
    </row>
    <row r="8" spans="1:1" x14ac:dyDescent="0.25">
      <c r="A8" s="14" t="s">
        <v>454</v>
      </c>
    </row>
    <row r="9" spans="1:1" x14ac:dyDescent="0.25">
      <c r="A9" s="14" t="s">
        <v>455</v>
      </c>
    </row>
    <row r="10" spans="1:1" x14ac:dyDescent="0.25">
      <c r="A10" s="14" t="s">
        <v>456</v>
      </c>
    </row>
    <row r="11" spans="1:1" x14ac:dyDescent="0.25">
      <c r="A11" s="14" t="s">
        <v>457</v>
      </c>
    </row>
    <row r="12" spans="1:1" x14ac:dyDescent="0.25">
      <c r="A12" s="14" t="s">
        <v>458</v>
      </c>
    </row>
    <row r="13" spans="1:1" x14ac:dyDescent="0.25">
      <c r="A13" s="14" t="s">
        <v>459</v>
      </c>
    </row>
    <row r="14" spans="1:1" x14ac:dyDescent="0.25">
      <c r="A14" s="14" t="s">
        <v>460</v>
      </c>
    </row>
    <row r="15" spans="1:1" x14ac:dyDescent="0.25">
      <c r="A15" s="14" t="s">
        <v>461</v>
      </c>
    </row>
    <row r="16" spans="1:1" x14ac:dyDescent="0.25">
      <c r="A16" s="14" t="s">
        <v>462</v>
      </c>
    </row>
    <row r="17" spans="1:1" x14ac:dyDescent="0.25">
      <c r="A17" s="14" t="s">
        <v>463</v>
      </c>
    </row>
    <row r="18" spans="1:1" x14ac:dyDescent="0.25">
      <c r="A18" s="14" t="s">
        <v>464</v>
      </c>
    </row>
    <row r="19" spans="1:1" x14ac:dyDescent="0.25">
      <c r="A19" s="14" t="s">
        <v>465</v>
      </c>
    </row>
    <row r="20" spans="1:1" x14ac:dyDescent="0.25">
      <c r="A20" s="14" t="s">
        <v>466</v>
      </c>
    </row>
    <row r="21" spans="1:1" x14ac:dyDescent="0.25">
      <c r="A21" s="14" t="s">
        <v>467</v>
      </c>
    </row>
    <row r="22" spans="1:1" x14ac:dyDescent="0.25">
      <c r="A22" s="14" t="s">
        <v>468</v>
      </c>
    </row>
    <row r="23" spans="1:1" x14ac:dyDescent="0.25">
      <c r="A23" s="14" t="s">
        <v>469</v>
      </c>
    </row>
    <row r="24" spans="1:1" x14ac:dyDescent="0.25">
      <c r="A24" s="14" t="s">
        <v>470</v>
      </c>
    </row>
    <row r="25" spans="1:1" x14ac:dyDescent="0.25">
      <c r="A25" s="14" t="s">
        <v>471</v>
      </c>
    </row>
    <row r="26" spans="1:1" x14ac:dyDescent="0.25">
      <c r="A26" s="14" t="s">
        <v>472</v>
      </c>
    </row>
    <row r="27" spans="1:1" x14ac:dyDescent="0.25">
      <c r="A27" s="14" t="s">
        <v>473</v>
      </c>
    </row>
    <row r="28" spans="1:1" x14ac:dyDescent="0.25">
      <c r="A28" s="14" t="s">
        <v>474</v>
      </c>
    </row>
    <row r="29" spans="1:1" x14ac:dyDescent="0.25">
      <c r="A29" s="14" t="s">
        <v>475</v>
      </c>
    </row>
    <row r="30" spans="1:1" x14ac:dyDescent="0.25">
      <c r="A30" s="14" t="s">
        <v>476</v>
      </c>
    </row>
    <row r="31" spans="1:1" x14ac:dyDescent="0.25">
      <c r="A31" s="14" t="s">
        <v>477</v>
      </c>
    </row>
    <row r="32" spans="1:1" x14ac:dyDescent="0.25">
      <c r="A32" s="14" t="s">
        <v>478</v>
      </c>
    </row>
    <row r="33" spans="1:1" x14ac:dyDescent="0.25">
      <c r="A33" s="14" t="s">
        <v>479</v>
      </c>
    </row>
    <row r="34" spans="1:1" x14ac:dyDescent="0.25">
      <c r="A34" s="14" t="s">
        <v>480</v>
      </c>
    </row>
    <row r="35" spans="1:1" x14ac:dyDescent="0.25">
      <c r="A35" s="14" t="s">
        <v>481</v>
      </c>
    </row>
    <row r="36" spans="1:1" x14ac:dyDescent="0.25">
      <c r="A36" s="14" t="s">
        <v>482</v>
      </c>
    </row>
    <row r="37" spans="1:1" x14ac:dyDescent="0.25">
      <c r="A37" s="14" t="s">
        <v>483</v>
      </c>
    </row>
    <row r="38" spans="1:1" x14ac:dyDescent="0.25">
      <c r="A38" s="14" t="s">
        <v>484</v>
      </c>
    </row>
    <row r="39" spans="1:1" x14ac:dyDescent="0.25">
      <c r="A39" s="14" t="s">
        <v>485</v>
      </c>
    </row>
    <row r="40" spans="1:1" x14ac:dyDescent="0.25">
      <c r="A40" s="14" t="s">
        <v>486</v>
      </c>
    </row>
    <row r="41" spans="1:1" x14ac:dyDescent="0.25">
      <c r="A41" s="14" t="s">
        <v>487</v>
      </c>
    </row>
    <row r="42" spans="1:1" x14ac:dyDescent="0.25">
      <c r="A42" s="14" t="s">
        <v>488</v>
      </c>
    </row>
    <row r="43" spans="1:1" x14ac:dyDescent="0.25">
      <c r="A43" s="14" t="s">
        <v>489</v>
      </c>
    </row>
    <row r="44" spans="1:1" x14ac:dyDescent="0.25">
      <c r="A44" s="14" t="s">
        <v>490</v>
      </c>
    </row>
    <row r="45" spans="1:1" x14ac:dyDescent="0.25">
      <c r="A45" s="14" t="s">
        <v>491</v>
      </c>
    </row>
    <row r="46" spans="1:1" x14ac:dyDescent="0.25">
      <c r="A46" s="14" t="s">
        <v>492</v>
      </c>
    </row>
    <row r="47" spans="1:1" x14ac:dyDescent="0.25">
      <c r="A47" s="14" t="s">
        <v>493</v>
      </c>
    </row>
    <row r="48" spans="1:1" x14ac:dyDescent="0.25">
      <c r="A48" s="14" t="s">
        <v>494</v>
      </c>
    </row>
    <row r="49" spans="1:1" x14ac:dyDescent="0.25">
      <c r="A49" s="14" t="s">
        <v>495</v>
      </c>
    </row>
    <row r="50" spans="1:1" x14ac:dyDescent="0.25">
      <c r="A50" s="14" t="s">
        <v>496</v>
      </c>
    </row>
    <row r="51" spans="1:1" x14ac:dyDescent="0.25">
      <c r="A51" s="14" t="s">
        <v>497</v>
      </c>
    </row>
    <row r="52" spans="1:1" x14ac:dyDescent="0.25">
      <c r="A52" s="14" t="s">
        <v>498</v>
      </c>
    </row>
    <row r="53" spans="1:1" x14ac:dyDescent="0.25">
      <c r="A53" s="14" t="s">
        <v>499</v>
      </c>
    </row>
    <row r="54" spans="1:1" x14ac:dyDescent="0.25">
      <c r="A54" s="14" t="s">
        <v>500</v>
      </c>
    </row>
    <row r="55" spans="1:1" x14ac:dyDescent="0.25">
      <c r="A55" s="14" t="s">
        <v>501</v>
      </c>
    </row>
    <row r="56" spans="1:1" x14ac:dyDescent="0.25">
      <c r="A56" s="14" t="s">
        <v>502</v>
      </c>
    </row>
    <row r="57" spans="1:1" x14ac:dyDescent="0.25">
      <c r="A57" s="14" t="s">
        <v>503</v>
      </c>
    </row>
    <row r="58" spans="1:1" x14ac:dyDescent="0.25">
      <c r="A58" s="14" t="s">
        <v>504</v>
      </c>
    </row>
    <row r="59" spans="1:1" x14ac:dyDescent="0.25">
      <c r="A59" s="14" t="s">
        <v>505</v>
      </c>
    </row>
    <row r="60" spans="1:1" x14ac:dyDescent="0.25">
      <c r="A60" s="14" t="s">
        <v>506</v>
      </c>
    </row>
    <row r="61" spans="1:1" x14ac:dyDescent="0.25">
      <c r="A61" s="14" t="s">
        <v>507</v>
      </c>
    </row>
    <row r="62" spans="1:1" x14ac:dyDescent="0.25">
      <c r="A62" s="14" t="s">
        <v>508</v>
      </c>
    </row>
    <row r="63" spans="1:1" x14ac:dyDescent="0.25">
      <c r="A63" s="14" t="s">
        <v>509</v>
      </c>
    </row>
    <row r="64" spans="1:1" x14ac:dyDescent="0.25">
      <c r="A64" s="14" t="s">
        <v>510</v>
      </c>
    </row>
    <row r="65" spans="1:1" x14ac:dyDescent="0.25">
      <c r="A65" s="14" t="s">
        <v>511</v>
      </c>
    </row>
    <row r="66" spans="1:1" x14ac:dyDescent="0.25">
      <c r="A66" s="14" t="s">
        <v>512</v>
      </c>
    </row>
    <row r="67" spans="1:1" x14ac:dyDescent="0.25">
      <c r="A67" s="14" t="s">
        <v>513</v>
      </c>
    </row>
    <row r="68" spans="1:1" x14ac:dyDescent="0.25">
      <c r="A68" s="14" t="s">
        <v>514</v>
      </c>
    </row>
    <row r="69" spans="1:1" x14ac:dyDescent="0.25">
      <c r="A69" s="14" t="s">
        <v>515</v>
      </c>
    </row>
    <row r="70" spans="1:1" x14ac:dyDescent="0.25">
      <c r="A70" s="14" t="s">
        <v>516</v>
      </c>
    </row>
    <row r="71" spans="1:1" x14ac:dyDescent="0.25">
      <c r="A71" s="14" t="s">
        <v>517</v>
      </c>
    </row>
    <row r="72" spans="1:1" x14ac:dyDescent="0.25">
      <c r="A72" s="14" t="s">
        <v>518</v>
      </c>
    </row>
    <row r="73" spans="1:1" x14ac:dyDescent="0.25">
      <c r="A73" s="14" t="s">
        <v>519</v>
      </c>
    </row>
    <row r="74" spans="1:1" x14ac:dyDescent="0.25">
      <c r="A74" s="14" t="s">
        <v>520</v>
      </c>
    </row>
    <row r="75" spans="1:1" x14ac:dyDescent="0.25">
      <c r="A75" s="14" t="s">
        <v>521</v>
      </c>
    </row>
    <row r="76" spans="1:1" x14ac:dyDescent="0.25">
      <c r="A76" s="14" t="s">
        <v>522</v>
      </c>
    </row>
    <row r="77" spans="1:1" x14ac:dyDescent="0.25">
      <c r="A77" s="14" t="s">
        <v>523</v>
      </c>
    </row>
    <row r="78" spans="1:1" x14ac:dyDescent="0.25">
      <c r="A78" s="14" t="s">
        <v>524</v>
      </c>
    </row>
    <row r="79" spans="1:1" x14ac:dyDescent="0.25">
      <c r="A79" s="14" t="s">
        <v>525</v>
      </c>
    </row>
    <row r="80" spans="1:1" x14ac:dyDescent="0.25">
      <c r="A80" s="14" t="s">
        <v>526</v>
      </c>
    </row>
    <row r="81" spans="1:1" x14ac:dyDescent="0.25">
      <c r="A81" s="14" t="s">
        <v>527</v>
      </c>
    </row>
    <row r="82" spans="1:1" x14ac:dyDescent="0.25">
      <c r="A82" s="14" t="s">
        <v>528</v>
      </c>
    </row>
    <row r="83" spans="1:1" x14ac:dyDescent="0.25">
      <c r="A83" s="14" t="s">
        <v>529</v>
      </c>
    </row>
    <row r="84" spans="1:1" x14ac:dyDescent="0.25">
      <c r="A84" s="14" t="s">
        <v>530</v>
      </c>
    </row>
    <row r="85" spans="1:1" x14ac:dyDescent="0.25">
      <c r="A85" s="14" t="s">
        <v>531</v>
      </c>
    </row>
    <row r="86" spans="1:1" x14ac:dyDescent="0.25">
      <c r="A86" s="14" t="s">
        <v>532</v>
      </c>
    </row>
    <row r="87" spans="1:1" x14ac:dyDescent="0.25">
      <c r="A87" s="14"/>
    </row>
  </sheetData>
  <hyperlinks>
    <hyperlink ref="A2" location="'Annex 0-1'!A1" display="'Annex 0-1'!A1" xr:uid="{00000000-0004-0000-0000-000000000000}"/>
    <hyperlink ref="A3" location="'Annex 0-2'!A1" display="'Annex 0-2'!A1" xr:uid="{00000000-0004-0000-0000-000001000000}"/>
    <hyperlink ref="A6" location="'Annex A0-2'!A1" display="Annex A0-2" xr:uid="{00000000-0004-0000-0000-000002000000}"/>
    <hyperlink ref="A7" location="'Annex A1-1'!A1" display="Annex A1-1" xr:uid="{00000000-0004-0000-0000-000003000000}"/>
    <hyperlink ref="A8" location="'Annex A1-2'!A1" display="Annex A1-2" xr:uid="{00000000-0004-0000-0000-000004000000}"/>
    <hyperlink ref="A9" location="'Annex A1-3'!A1" display="Annex A1-3" xr:uid="{00000000-0004-0000-0000-000005000000}"/>
    <hyperlink ref="A10" location="'Annex A1-4'!A1" display="Annex A1-4" xr:uid="{00000000-0004-0000-0000-000006000000}"/>
    <hyperlink ref="A11" location="'Annex A2-1'!A1" display="Annex A2-1" xr:uid="{00000000-0004-0000-0000-000007000000}"/>
    <hyperlink ref="A12" location="'Annex A2-2'!A1" display="Annex A2-2" xr:uid="{00000000-0004-0000-0000-000008000000}"/>
    <hyperlink ref="A13" location="'Annex A3-1'!A1" display="Annex A3-1" xr:uid="{00000000-0004-0000-0000-000009000000}"/>
    <hyperlink ref="A14" location="'Annex A3-2'!A1" display="Annex A3-2" xr:uid="{00000000-0004-0000-0000-00000A000000}"/>
    <hyperlink ref="A15" location="'Annex A3-3'!A1" display="Annex A3-3" xr:uid="{00000000-0004-0000-0000-00000B000000}"/>
    <hyperlink ref="A16" location="'Annex A4-1'!A1" display="Annex A4-1" xr:uid="{00000000-0004-0000-0000-00000C000000}"/>
    <hyperlink ref="A17" location="'Annex A4-2'!A1" display="Annex A4-2" xr:uid="{00000000-0004-0000-0000-00000D000000}"/>
    <hyperlink ref="A18" location="'Annex A5-1'!A1" display="Annex A5-1" xr:uid="{00000000-0004-0000-0000-00000E000000}"/>
    <hyperlink ref="A19" location="'Annex A5-2'!A1" display="Annex A5-2" xr:uid="{00000000-0004-0000-0000-00000F000000}"/>
    <hyperlink ref="A20" location="'Annex A6-1'!A1" display="Annex A6-1" xr:uid="{00000000-0004-0000-0000-000010000000}"/>
    <hyperlink ref="A21" location="'Annex A6-2'!A1" display="Annex A6-2" xr:uid="{00000000-0004-0000-0000-000011000000}"/>
    <hyperlink ref="A22" location="'Annex A7-1'!A1" display="Annex A7-1" xr:uid="{00000000-0004-0000-0000-000012000000}"/>
    <hyperlink ref="A23" location="'Annex A7-2'!A1" display="Annex A7-2" xr:uid="{00000000-0004-0000-0000-000013000000}"/>
    <hyperlink ref="A24" location="'Annex A8-1'!A1" display="Annex A8-1" xr:uid="{00000000-0004-0000-0000-000014000000}"/>
    <hyperlink ref="A25" location="'Annex A8-2'!A1" display="Annex A8-2" xr:uid="{00000000-0004-0000-0000-000015000000}"/>
    <hyperlink ref="A26" location="'Annex A9-1'!A1" display="Annex A9-1" xr:uid="{00000000-0004-0000-0000-000016000000}"/>
    <hyperlink ref="A27" location="'Annex A9-2'!A1" display="Annex A9-2" xr:uid="{00000000-0004-0000-0000-000017000000}"/>
    <hyperlink ref="A28" location="'Annex A10-1'!A1" display="Annex A10-1" xr:uid="{00000000-0004-0000-0000-000018000000}"/>
    <hyperlink ref="A29" location="'Annex A10-2'!A1" display="Annex A10-2" xr:uid="{00000000-0004-0000-0000-000019000000}"/>
    <hyperlink ref="A30" location="'Annex B0-1'!A1" display="Annex B0-1" xr:uid="{00000000-0004-0000-0000-00001A000000}"/>
    <hyperlink ref="A31" location="'Annex B1-1'!A1" display="Annex B1-1" xr:uid="{00000000-0004-0000-0000-00001B000000}"/>
    <hyperlink ref="A32" location="'Annex B1-2'!A1" display="Annex B1-2" xr:uid="{00000000-0004-0000-0000-00001C000000}"/>
    <hyperlink ref="A33" location="'Annex B2-1'!A1" display="Annex B2-1" xr:uid="{00000000-0004-0000-0000-00001D000000}"/>
    <hyperlink ref="A34" location="'Annex B2-2'!A1" display="Annex B2-2" xr:uid="{00000000-0004-0000-0000-00001E000000}"/>
    <hyperlink ref="A35" location="'Annex B3-1'!A1" display="Annex B3-1" xr:uid="{00000000-0004-0000-0000-00001F000000}"/>
    <hyperlink ref="A36" location="'Annex B4-1'!A1" display="Annex B4-1" xr:uid="{00000000-0004-0000-0000-000020000000}"/>
    <hyperlink ref="A37" location="'Annex B4-2'!A1" display="Annex B4-2" xr:uid="{00000000-0004-0000-0000-000021000000}"/>
    <hyperlink ref="A38" location="'Annex B5-1'!A1" display="Annex B5-1" xr:uid="{00000000-0004-0000-0000-000022000000}"/>
    <hyperlink ref="A39" location="'Annex B5-2'!A1" display="Annex B5-2" xr:uid="{00000000-0004-0000-0000-000023000000}"/>
    <hyperlink ref="A40" location="'Annex C0-1'!A1" display="Annex C0-1" xr:uid="{00000000-0004-0000-0000-000024000000}"/>
    <hyperlink ref="A41" location="'Annex C1-1'!A1" display="Annex C1-1" xr:uid="{00000000-0004-0000-0000-000025000000}"/>
    <hyperlink ref="A42" location="'Annex C1-2'!A1" display="Annex C1-2" xr:uid="{00000000-0004-0000-0000-000026000000}"/>
    <hyperlink ref="A43" location="'Annex C2-1'!A1" display="Annex C2-1" xr:uid="{00000000-0004-0000-0000-000027000000}"/>
    <hyperlink ref="A44" location="'Annex C2-2'!A1" display="Annex C2-2" xr:uid="{00000000-0004-0000-0000-000028000000}"/>
    <hyperlink ref="A45" location="'Annex C3-1'!A1" display="Annex C3-1" xr:uid="{00000000-0004-0000-0000-000029000000}"/>
    <hyperlink ref="A46" location="'Annex C3-2'!A1" display="Annex C3-2" xr:uid="{00000000-0004-0000-0000-00002A000000}"/>
    <hyperlink ref="A47" location="'Annex C4-1'!A1" display="Annex C4-1" xr:uid="{00000000-0004-0000-0000-00002B000000}"/>
    <hyperlink ref="A48" location="'Annex C4-2'!A1" display="Annex C4-2" xr:uid="{00000000-0004-0000-0000-00002C000000}"/>
    <hyperlink ref="A49" location="'Annex D0-1'!A1" display="Annex D0-1" xr:uid="{00000000-0004-0000-0000-00002D000000}"/>
    <hyperlink ref="A50" location="'Annex D0-2'!A1" display="Annex D0-2" xr:uid="{00000000-0004-0000-0000-00002E000000}"/>
    <hyperlink ref="A51" location="'Annex D1-1'!A1" display="Annex D1-1" xr:uid="{00000000-0004-0000-0000-00002F000000}"/>
    <hyperlink ref="A52" location="'Annex D2-1'!A1" display="Annex D2-1" xr:uid="{00000000-0004-0000-0000-000030000000}"/>
    <hyperlink ref="A53" location="'Annex D2-2'!A1" display="Annex D2-2" xr:uid="{00000000-0004-0000-0000-000031000000}"/>
    <hyperlink ref="A54" location="'Annex D3-1'!A1" display="Annex D3-1" xr:uid="{00000000-0004-0000-0000-000032000000}"/>
    <hyperlink ref="A55" location="'Annex D3-2'!A1" display="Annex D3-2" xr:uid="{00000000-0004-0000-0000-000033000000}"/>
    <hyperlink ref="A56" location="'Annex D3-3'!A1" display="Annex D3-3" xr:uid="{00000000-0004-0000-0000-000034000000}"/>
    <hyperlink ref="A57" location="'Annex D4-1'!A1" display="Annex D4-1" xr:uid="{00000000-0004-0000-0000-000035000000}"/>
    <hyperlink ref="A58" location="'Annex D4-2'!A1" display="Annex D4-2" xr:uid="{00000000-0004-0000-0000-000036000000}"/>
    <hyperlink ref="A59" location="'Annex D5-1'!A1" display="Annex D5-1" xr:uid="{00000000-0004-0000-0000-000037000000}"/>
    <hyperlink ref="A60" location="'Annex D5-2'!A1" display="Annex D5-2" xr:uid="{00000000-0004-0000-0000-000038000000}"/>
    <hyperlink ref="A61" location="'Annex D6-1'!A1" display="Annex D6-1" xr:uid="{00000000-0004-0000-0000-000039000000}"/>
    <hyperlink ref="A62" location="'Annex E1-1'!A1" display="Annex E1-1" xr:uid="{00000000-0004-0000-0000-00003A000000}"/>
    <hyperlink ref="A63" location="'Annex E1-2'!A1" display="Annex E1-2" xr:uid="{00000000-0004-0000-0000-00003B000000}"/>
    <hyperlink ref="A67" location="'Annex F1-3'!A1" display="Annex F1-3" xr:uid="{00000000-0004-0000-0000-00003C000000}"/>
    <hyperlink ref="A68" location="'Annex F1-4'!A1" display="Annex F1-4" xr:uid="{00000000-0004-0000-0000-00003D000000}"/>
    <hyperlink ref="A69" location="'Annex F1-5'!A1" display="Annex F1-5" xr:uid="{00000000-0004-0000-0000-00003E000000}"/>
    <hyperlink ref="A70" location="'Annex F2-1'!A1" display="Annex F2-1" xr:uid="{00000000-0004-0000-0000-00003F000000}"/>
    <hyperlink ref="A71" location="'Annex F2-2'!A1" display="Annex F2-2" xr:uid="{00000000-0004-0000-0000-000040000000}"/>
    <hyperlink ref="A72" location="'Annex F3-1'!A1" display="Annex F3-1" xr:uid="{00000000-0004-0000-0000-000041000000}"/>
    <hyperlink ref="A73" location="'Annex F3-2'!A1" display="Annex F3-2" xr:uid="{00000000-0004-0000-0000-000042000000}"/>
    <hyperlink ref="A74" location="'Annex G0-1'!A1" display="Annex G0-1" xr:uid="{00000000-0004-0000-0000-000043000000}"/>
    <hyperlink ref="A75" location="'Annex G1-1'!A1" display="Annex G1-1" xr:uid="{00000000-0004-0000-0000-000044000000}"/>
    <hyperlink ref="A76" location="'Annex G1-2'!A1" display="Annex G1-2" xr:uid="{00000000-0004-0000-0000-000045000000}"/>
    <hyperlink ref="A77" location="'Annex G2-1'!A1" display="Annex G2-1" xr:uid="{00000000-0004-0000-0000-000046000000}"/>
    <hyperlink ref="A78" location="'Annex G2-2'!A1" display="Annex G2-2" xr:uid="{00000000-0004-0000-0000-000047000000}"/>
    <hyperlink ref="A79" location="'Annex G3-1'!A1" display="Annex G3-1" xr:uid="{00000000-0004-0000-0000-000048000000}"/>
    <hyperlink ref="A80" location="'Annex G3-2'!A1" display="Annex G3-2" xr:uid="{00000000-0004-0000-0000-000049000000}"/>
    <hyperlink ref="A4" location="'Annex 0-3'!A1" display="Annex 0-3" xr:uid="{00000000-0004-0000-0000-00004A000000}"/>
    <hyperlink ref="A64:A66" location="'Annex 29-2'!A1" display="'Annex 29-2'!A1" xr:uid="{00000000-0004-0000-0000-00004B000000}"/>
    <hyperlink ref="A64" location="'Annex F0-1'!A1" display="Annex F0-1" xr:uid="{00000000-0004-0000-0000-00004C000000}"/>
    <hyperlink ref="A65" location="'Annex F1-1'!A1" display="Annex F1-1" xr:uid="{00000000-0004-0000-0000-00004D000000}"/>
    <hyperlink ref="A66" location="'Annex F1-2'!A1" display="Annex F1-2" xr:uid="{00000000-0004-0000-0000-00004E000000}"/>
    <hyperlink ref="A81" location="'Annex H1-1'!A1" display="Annex H1-1" xr:uid="{00000000-0004-0000-0000-00004F000000}"/>
    <hyperlink ref="A82" location="'Annex H1-2'!A1" display="Annex H1-2" xr:uid="{00000000-0004-0000-0000-000050000000}"/>
    <hyperlink ref="A5" location="'Annex A0-1'!A1" display="Annex A0-1" xr:uid="{00000000-0004-0000-0000-000051000000}"/>
    <hyperlink ref="A83" location="'Annex I1-1'!A1" display="Annex I1-1" xr:uid="{00000000-0004-0000-0000-000052000000}"/>
    <hyperlink ref="A84" location="'Annex I1-2'!A1" display="Annex I1-2" xr:uid="{00000000-0004-0000-0000-000053000000}"/>
    <hyperlink ref="A85" location="'Annex L1-1'!A1" display="Annex L1-1" xr:uid="{00000000-0004-0000-0000-000054000000}"/>
    <hyperlink ref="A86" location="'Annex L1-2'!A1" display="Annex L1-2" xr:uid="{00000000-0004-0000-0000-000055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AH21"/>
  <sheetViews>
    <sheetView workbookViewId="0">
      <selection activeCell="O29" sqref="O29"/>
    </sheetView>
  </sheetViews>
  <sheetFormatPr defaultRowHeight="15.75" x14ac:dyDescent="0.25"/>
  <cols>
    <col min="1" max="1" width="9.85546875" style="8" customWidth="1"/>
    <col min="2" max="2" width="10.140625" style="8" customWidth="1"/>
    <col min="3" max="16384" width="9.140625" style="8"/>
  </cols>
  <sheetData>
    <row r="1" spans="1:34" ht="18.75" x14ac:dyDescent="0.3">
      <c r="A1" s="7" t="s">
        <v>312</v>
      </c>
    </row>
    <row r="2" spans="1:34" x14ac:dyDescent="0.25">
      <c r="A2" s="8" t="s">
        <v>317</v>
      </c>
    </row>
    <row r="4" spans="1:34" s="18" customFormat="1" ht="15" x14ac:dyDescent="0.25">
      <c r="A4" s="24"/>
      <c r="B4" s="25"/>
      <c r="C4" s="2">
        <v>1990</v>
      </c>
      <c r="D4" s="2">
        <v>1991</v>
      </c>
      <c r="E4" s="2">
        <v>1992</v>
      </c>
      <c r="F4" s="2">
        <v>1993</v>
      </c>
      <c r="G4" s="2">
        <v>1994</v>
      </c>
      <c r="H4" s="2">
        <v>1995</v>
      </c>
      <c r="I4" s="2">
        <v>1996</v>
      </c>
      <c r="J4" s="2">
        <v>1997</v>
      </c>
      <c r="K4" s="2">
        <v>1998</v>
      </c>
      <c r="L4" s="48">
        <v>1999</v>
      </c>
      <c r="M4" s="2">
        <v>2000</v>
      </c>
      <c r="N4" s="2">
        <v>2001</v>
      </c>
      <c r="O4" s="2">
        <v>2002</v>
      </c>
      <c r="P4" s="2">
        <v>2003</v>
      </c>
      <c r="Q4" s="2">
        <v>2004</v>
      </c>
      <c r="R4" s="2">
        <v>2005</v>
      </c>
      <c r="S4" s="2">
        <v>2006</v>
      </c>
      <c r="T4" s="2">
        <v>2007</v>
      </c>
      <c r="U4" s="2">
        <v>2008</v>
      </c>
      <c r="V4" s="48">
        <v>2009</v>
      </c>
      <c r="W4" s="2">
        <v>2010</v>
      </c>
      <c r="X4" s="2">
        <v>2011</v>
      </c>
      <c r="Y4" s="2">
        <v>2012</v>
      </c>
      <c r="Z4" s="2">
        <v>2013</v>
      </c>
      <c r="AA4" s="2">
        <v>2014</v>
      </c>
      <c r="AB4" s="2">
        <v>2015</v>
      </c>
      <c r="AC4" s="2">
        <v>2016</v>
      </c>
      <c r="AD4" s="2">
        <v>2017</v>
      </c>
      <c r="AE4" s="2">
        <v>2018</v>
      </c>
      <c r="AF4" s="2">
        <v>2019</v>
      </c>
      <c r="AG4" s="2">
        <v>2020</v>
      </c>
      <c r="AH4" s="2">
        <v>2021</v>
      </c>
    </row>
    <row r="5" spans="1:34" s="18" customFormat="1" ht="15" x14ac:dyDescent="0.25">
      <c r="A5" s="238" t="s">
        <v>8</v>
      </c>
      <c r="B5" s="238"/>
      <c r="C5" s="26"/>
      <c r="D5" s="27"/>
      <c r="E5" s="27"/>
      <c r="F5" s="27"/>
      <c r="G5" s="27"/>
      <c r="H5" s="27"/>
      <c r="I5" s="27"/>
      <c r="J5" s="27"/>
      <c r="K5" s="27"/>
      <c r="L5" s="28"/>
      <c r="M5" s="26"/>
      <c r="N5" s="27"/>
      <c r="O5" s="27"/>
      <c r="P5" s="27"/>
      <c r="Q5" s="27"/>
      <c r="R5" s="27"/>
      <c r="S5" s="27"/>
      <c r="T5" s="27"/>
      <c r="U5" s="27"/>
      <c r="V5" s="28"/>
      <c r="W5" s="29"/>
      <c r="X5" s="30"/>
      <c r="Y5" s="30"/>
      <c r="Z5" s="31"/>
      <c r="AA5" s="31"/>
      <c r="AB5" s="31"/>
    </row>
    <row r="6" spans="1:34" s="18" customFormat="1" ht="14.25" x14ac:dyDescent="0.25">
      <c r="A6" s="23"/>
      <c r="B6" s="32" t="s">
        <v>9</v>
      </c>
      <c r="C6" s="33" t="s">
        <v>10</v>
      </c>
      <c r="D6" s="34" t="s">
        <v>10</v>
      </c>
      <c r="E6" s="34" t="s">
        <v>10</v>
      </c>
      <c r="F6" s="34" t="s">
        <v>10</v>
      </c>
      <c r="G6" s="34" t="s">
        <v>10</v>
      </c>
      <c r="H6" s="34" t="s">
        <v>10</v>
      </c>
      <c r="I6" s="34" t="s">
        <v>10</v>
      </c>
      <c r="J6" s="34">
        <v>139.06200000000001</v>
      </c>
      <c r="K6" s="34">
        <v>119.465</v>
      </c>
      <c r="L6" s="34">
        <v>111.916</v>
      </c>
      <c r="M6" s="34">
        <v>102.71899999999999</v>
      </c>
      <c r="N6" s="34">
        <v>102.571</v>
      </c>
      <c r="O6" s="34">
        <v>152.636</v>
      </c>
      <c r="P6" s="34">
        <v>61.908999999999999</v>
      </c>
      <c r="Q6" s="34">
        <v>52.758000000000003</v>
      </c>
      <c r="R6" s="34">
        <v>42.691000000000003</v>
      </c>
      <c r="S6" s="34">
        <v>5.4989999999999997</v>
      </c>
      <c r="T6" s="34">
        <v>21.209</v>
      </c>
      <c r="U6" s="34">
        <v>16.091999999999999</v>
      </c>
      <c r="V6" s="35">
        <v>0.122</v>
      </c>
      <c r="W6" s="34">
        <v>3.819</v>
      </c>
      <c r="X6" s="36">
        <v>2.5000000000000001E-2</v>
      </c>
      <c r="Y6" s="34">
        <v>24.256</v>
      </c>
      <c r="Z6" s="37" t="s">
        <v>45</v>
      </c>
      <c r="AA6" s="34">
        <v>9.0809999999999995</v>
      </c>
      <c r="AB6" s="34" t="s">
        <v>45</v>
      </c>
      <c r="AC6" s="34" t="s">
        <v>45</v>
      </c>
      <c r="AD6" s="34" t="s">
        <v>45</v>
      </c>
      <c r="AE6" s="34" t="s">
        <v>45</v>
      </c>
      <c r="AF6" s="34" t="s">
        <v>45</v>
      </c>
      <c r="AG6" s="34" t="s">
        <v>45</v>
      </c>
      <c r="AH6" s="34" t="s">
        <v>45</v>
      </c>
    </row>
    <row r="7" spans="1:34" s="18" customFormat="1" ht="14.25" x14ac:dyDescent="0.25">
      <c r="A7" s="38"/>
      <c r="B7" s="39" t="s">
        <v>11</v>
      </c>
      <c r="C7" s="40">
        <v>0.40584399999999998</v>
      </c>
      <c r="D7" s="40">
        <v>0.27317000000000002</v>
      </c>
      <c r="E7" s="40">
        <v>2.8812000000000001E-2</v>
      </c>
      <c r="F7" s="40">
        <v>0.44790199999999997</v>
      </c>
      <c r="G7" s="40">
        <v>0.17589099999999999</v>
      </c>
      <c r="H7" s="40">
        <v>7.7999999999999996E-3</v>
      </c>
      <c r="I7" s="40">
        <v>0.15040000000000001</v>
      </c>
      <c r="J7" s="40">
        <v>2.8835E-2</v>
      </c>
      <c r="K7" s="40">
        <v>0.22081800000000001</v>
      </c>
      <c r="L7" s="40">
        <v>2.7120000000000002E-2</v>
      </c>
      <c r="M7" s="41">
        <v>2E-3</v>
      </c>
      <c r="N7" s="33" t="s">
        <v>45</v>
      </c>
      <c r="O7" s="33">
        <v>3.5557370000000001</v>
      </c>
      <c r="P7" s="33">
        <v>27.199383999999998</v>
      </c>
      <c r="Q7" s="33">
        <v>22.692685000000001</v>
      </c>
      <c r="R7" s="33">
        <v>31.331651000000001</v>
      </c>
      <c r="S7" s="33">
        <v>43.524937000000001</v>
      </c>
      <c r="T7" s="33">
        <v>39.779758999999999</v>
      </c>
      <c r="U7" s="33">
        <v>42.480987999999996</v>
      </c>
      <c r="V7" s="33">
        <v>32.590000000000003</v>
      </c>
      <c r="W7" s="33">
        <v>22.047609999999999</v>
      </c>
      <c r="X7" s="33">
        <v>26.505907000000001</v>
      </c>
      <c r="Y7" s="33">
        <v>24.77055</v>
      </c>
      <c r="Z7" s="33">
        <v>27.482613000000001</v>
      </c>
      <c r="AA7" s="33">
        <v>26.616651999999998</v>
      </c>
      <c r="AB7" s="33">
        <v>89.969807000000003</v>
      </c>
      <c r="AC7" s="33">
        <v>120.169489</v>
      </c>
      <c r="AD7" s="33">
        <v>29.789076000000001</v>
      </c>
      <c r="AE7" s="33">
        <v>11.433894</v>
      </c>
      <c r="AF7" s="42">
        <v>0.359294</v>
      </c>
      <c r="AG7" s="42">
        <v>0.45236399999999999</v>
      </c>
      <c r="AH7" s="42">
        <v>241.85479500000002</v>
      </c>
    </row>
    <row r="8" spans="1:34" s="18" customFormat="1" ht="14.25" x14ac:dyDescent="0.25">
      <c r="A8" s="38"/>
      <c r="B8" s="39" t="s">
        <v>12</v>
      </c>
      <c r="C8" s="33">
        <v>17.073513999999999</v>
      </c>
      <c r="D8" s="34">
        <v>44.716540999999999</v>
      </c>
      <c r="E8" s="34">
        <v>23.573839</v>
      </c>
      <c r="F8" s="34">
        <v>40.436209000000005</v>
      </c>
      <c r="G8" s="34">
        <v>189.281901</v>
      </c>
      <c r="H8" s="34">
        <v>280.51254299999999</v>
      </c>
      <c r="I8" s="34">
        <v>245.10978899999998</v>
      </c>
      <c r="J8" s="34">
        <v>139.18253099999998</v>
      </c>
      <c r="K8" s="34">
        <v>116.681</v>
      </c>
      <c r="L8" s="34">
        <v>111.90300000000001</v>
      </c>
      <c r="M8" s="34">
        <v>90.393973000000003</v>
      </c>
      <c r="N8" s="34">
        <v>98.683657999999994</v>
      </c>
      <c r="O8" s="34">
        <v>103.260531</v>
      </c>
      <c r="P8" s="34">
        <v>67.371248000000008</v>
      </c>
      <c r="Q8" s="34">
        <v>54.176993000000003</v>
      </c>
      <c r="R8" s="34">
        <v>55.790759999999999</v>
      </c>
      <c r="S8" s="34">
        <v>12.145678999999999</v>
      </c>
      <c r="T8" s="34">
        <v>10.001854</v>
      </c>
      <c r="U8" s="34">
        <v>7.2870400000000002</v>
      </c>
      <c r="V8" s="34">
        <v>7.783677</v>
      </c>
      <c r="W8" s="34">
        <v>11.922943999999999</v>
      </c>
      <c r="X8" s="34">
        <v>2.60392</v>
      </c>
      <c r="Y8" s="34">
        <v>24.671440999999998</v>
      </c>
      <c r="Z8" s="36">
        <v>3.9243E-2</v>
      </c>
      <c r="AA8" s="34">
        <v>9.2589159999999993</v>
      </c>
      <c r="AB8" s="36">
        <v>9.1900999999999997E-2</v>
      </c>
      <c r="AC8" s="36">
        <v>1.3892E-2</v>
      </c>
      <c r="AD8" s="36">
        <v>5.9680000000000002E-3</v>
      </c>
      <c r="AE8" s="34">
        <v>11.619419000000001</v>
      </c>
      <c r="AF8" s="36">
        <v>0.119476</v>
      </c>
      <c r="AG8" s="36">
        <v>6.6111000000000003E-2</v>
      </c>
      <c r="AH8" s="36">
        <v>4.1667999999999997E-2</v>
      </c>
    </row>
    <row r="9" spans="1:34" s="18" customFormat="1" x14ac:dyDescent="0.25">
      <c r="A9" s="43"/>
      <c r="B9" s="39" t="s">
        <v>13</v>
      </c>
      <c r="C9" s="33" t="s">
        <v>14</v>
      </c>
      <c r="D9" s="34" t="s">
        <v>14</v>
      </c>
      <c r="E9" s="34" t="s">
        <v>14</v>
      </c>
      <c r="F9" s="34" t="s">
        <v>14</v>
      </c>
      <c r="G9" s="34" t="s">
        <v>14</v>
      </c>
      <c r="H9" s="34" t="s">
        <v>14</v>
      </c>
      <c r="I9" s="34" t="s">
        <v>14</v>
      </c>
      <c r="J9" s="42">
        <v>-9.1695999999984679E-2</v>
      </c>
      <c r="K9" s="34">
        <v>3.0048180000000002</v>
      </c>
      <c r="L9" s="36">
        <v>4.0119999999987499E-2</v>
      </c>
      <c r="M9" s="34">
        <v>12.327026999999987</v>
      </c>
      <c r="N9" s="34">
        <v>3.8873420000000038</v>
      </c>
      <c r="O9" s="34">
        <v>52.931205999999989</v>
      </c>
      <c r="P9" s="34">
        <v>21.737135999999992</v>
      </c>
      <c r="Q9" s="34">
        <v>21.273692000000004</v>
      </c>
      <c r="R9" s="34">
        <v>18.231890999999997</v>
      </c>
      <c r="S9" s="34">
        <v>36.878258000000002</v>
      </c>
      <c r="T9" s="34">
        <v>50.986905</v>
      </c>
      <c r="U9" s="34">
        <v>51.285947999999998</v>
      </c>
      <c r="V9" s="34">
        <v>24.928323000000002</v>
      </c>
      <c r="W9" s="34">
        <v>13.943665999999999</v>
      </c>
      <c r="X9" s="34">
        <v>23.926987</v>
      </c>
      <c r="Y9" s="34">
        <v>24.355109000000002</v>
      </c>
      <c r="Z9" s="34">
        <v>27.443370000000002</v>
      </c>
      <c r="AA9" s="34">
        <v>26.438735999999999</v>
      </c>
      <c r="AB9" s="34">
        <v>89.87790600000001</v>
      </c>
      <c r="AC9" s="34">
        <v>120.155597</v>
      </c>
      <c r="AD9" s="34">
        <v>29.783108000000002</v>
      </c>
      <c r="AE9" s="35">
        <v>-0.18552500000000016</v>
      </c>
      <c r="AF9" s="35">
        <v>0.239818</v>
      </c>
      <c r="AG9" s="35">
        <v>0.38625299999999996</v>
      </c>
      <c r="AH9" s="35">
        <v>241.81312700000004</v>
      </c>
    </row>
    <row r="10" spans="1:34" s="18" customFormat="1" ht="15" x14ac:dyDescent="0.25">
      <c r="A10" s="239" t="s">
        <v>15</v>
      </c>
      <c r="B10" s="239"/>
      <c r="C10" s="29"/>
      <c r="D10" s="30"/>
      <c r="E10" s="30"/>
      <c r="F10" s="30"/>
      <c r="G10" s="30"/>
      <c r="H10" s="30"/>
      <c r="I10" s="30"/>
      <c r="J10" s="30"/>
      <c r="K10" s="30"/>
      <c r="L10" s="31"/>
      <c r="M10" s="29"/>
      <c r="N10" s="29"/>
      <c r="O10" s="29"/>
      <c r="P10" s="29"/>
      <c r="Q10" s="29"/>
      <c r="R10" s="29"/>
      <c r="S10" s="29"/>
      <c r="T10" s="29"/>
      <c r="U10" s="29"/>
      <c r="V10" s="29"/>
      <c r="W10" s="29"/>
      <c r="X10" s="29"/>
      <c r="Y10" s="29"/>
      <c r="Z10" s="29"/>
      <c r="AA10" s="31"/>
      <c r="AB10" s="31"/>
    </row>
    <row r="11" spans="1:34" s="18" customFormat="1" ht="14.25" x14ac:dyDescent="0.25">
      <c r="A11" s="23"/>
      <c r="B11" s="32" t="s">
        <v>9</v>
      </c>
      <c r="C11" s="33">
        <v>411.65300000000002</v>
      </c>
      <c r="D11" s="33">
        <v>397.83100000000002</v>
      </c>
      <c r="E11" s="33">
        <v>426.13299999999998</v>
      </c>
      <c r="F11" s="33">
        <v>492.27600000000001</v>
      </c>
      <c r="G11" s="33">
        <v>492.11700000000002</v>
      </c>
      <c r="H11" s="33">
        <v>531.21500000000003</v>
      </c>
      <c r="I11" s="33">
        <v>576.03</v>
      </c>
      <c r="J11" s="33">
        <v>529.10900000000004</v>
      </c>
      <c r="K11" s="33">
        <v>536.62900000000002</v>
      </c>
      <c r="L11" s="33">
        <v>562.83299999999997</v>
      </c>
      <c r="M11" s="33">
        <v>551.072</v>
      </c>
      <c r="N11" s="33">
        <v>531.69600000000003</v>
      </c>
      <c r="O11" s="33">
        <v>509.94600000000003</v>
      </c>
      <c r="P11" s="33">
        <v>581.91399999999999</v>
      </c>
      <c r="Q11" s="33">
        <v>679.43399999999997</v>
      </c>
      <c r="R11" s="33">
        <v>714.62599999999998</v>
      </c>
      <c r="S11" s="33">
        <v>796.87</v>
      </c>
      <c r="T11" s="33">
        <v>722.31</v>
      </c>
      <c r="U11" s="33">
        <v>607.14300000000003</v>
      </c>
      <c r="V11" s="33">
        <v>462.37700000000001</v>
      </c>
      <c r="W11" s="33">
        <v>481.50700000000001</v>
      </c>
      <c r="X11" s="33">
        <v>514.38900000000001</v>
      </c>
      <c r="Y11" s="33">
        <v>495.88600000000002</v>
      </c>
      <c r="Z11" s="33">
        <v>530.88400000000001</v>
      </c>
      <c r="AA11" s="33">
        <v>557.995</v>
      </c>
      <c r="AB11" s="33">
        <v>614.00300000000004</v>
      </c>
      <c r="AC11" s="33">
        <v>704.93399999999997</v>
      </c>
      <c r="AD11" s="33">
        <v>739.36099999999999</v>
      </c>
      <c r="AE11" s="33">
        <v>754.98099999999999</v>
      </c>
      <c r="AF11" s="33">
        <v>766.56399999999996</v>
      </c>
      <c r="AG11" s="33">
        <v>778.947</v>
      </c>
      <c r="AH11" s="33">
        <v>801.56500000000005</v>
      </c>
    </row>
    <row r="12" spans="1:34" s="18" customFormat="1" ht="14.25" x14ac:dyDescent="0.25">
      <c r="A12" s="38"/>
      <c r="B12" s="39" t="s">
        <v>11</v>
      </c>
      <c r="C12" s="33" t="s">
        <v>45</v>
      </c>
      <c r="D12" s="33" t="s">
        <v>45</v>
      </c>
      <c r="E12" s="40">
        <v>4.8034999999999994E-2</v>
      </c>
      <c r="F12" s="42">
        <v>1.200027</v>
      </c>
      <c r="G12" s="42">
        <v>1.4062190000000001</v>
      </c>
      <c r="H12" s="40">
        <v>2.4E-2</v>
      </c>
      <c r="I12" s="40">
        <v>4.2889999999999998E-2</v>
      </c>
      <c r="J12" s="33">
        <v>5.7794350000000003</v>
      </c>
      <c r="K12" s="33">
        <v>3.1970000000000001</v>
      </c>
      <c r="L12" s="33">
        <v>9.9059869999999997</v>
      </c>
      <c r="M12" s="33">
        <v>11.34693</v>
      </c>
      <c r="N12" s="40">
        <v>3.0483E-2</v>
      </c>
      <c r="O12" s="42">
        <v>0.13561600000000001</v>
      </c>
      <c r="P12" s="42">
        <v>0.8304109999999999</v>
      </c>
      <c r="Q12" s="33">
        <v>5.288354</v>
      </c>
      <c r="R12" s="33">
        <v>15.438347</v>
      </c>
      <c r="S12" s="33">
        <v>37.777805000000001</v>
      </c>
      <c r="T12" s="33">
        <v>18.673522000000002</v>
      </c>
      <c r="U12" s="33">
        <v>33.093942000000006</v>
      </c>
      <c r="V12" s="33">
        <v>29.64639</v>
      </c>
      <c r="W12" s="33">
        <v>22.866250000000001</v>
      </c>
      <c r="X12" s="33">
        <v>30.206752000000002</v>
      </c>
      <c r="Y12" s="33">
        <v>28.635833999999999</v>
      </c>
      <c r="Z12" s="33">
        <v>24.211646999999999</v>
      </c>
      <c r="AA12" s="33">
        <v>6.4725359999999998</v>
      </c>
      <c r="AB12" s="33">
        <v>8.189152</v>
      </c>
      <c r="AC12" s="33">
        <v>29.847327</v>
      </c>
      <c r="AD12" s="33">
        <v>23.593807000000002</v>
      </c>
      <c r="AE12" s="33">
        <v>15.841779000000001</v>
      </c>
      <c r="AF12" s="33">
        <v>118.79660199999999</v>
      </c>
      <c r="AG12" s="33">
        <v>119.36139</v>
      </c>
      <c r="AH12" s="33">
        <v>82.231679999999997</v>
      </c>
    </row>
    <row r="13" spans="1:34" s="18" customFormat="1" ht="14.25" x14ac:dyDescent="0.25">
      <c r="A13" s="38"/>
      <c r="B13" s="39" t="s">
        <v>12</v>
      </c>
      <c r="C13" s="33">
        <v>367.360703</v>
      </c>
      <c r="D13" s="33">
        <v>445.341882</v>
      </c>
      <c r="E13" s="33">
        <v>481.07816100000002</v>
      </c>
      <c r="F13" s="33">
        <v>634.03123500000004</v>
      </c>
      <c r="G13" s="33">
        <v>476.842512</v>
      </c>
      <c r="H13" s="33">
        <v>473.341678</v>
      </c>
      <c r="I13" s="33">
        <v>496.15972100000005</v>
      </c>
      <c r="J13" s="33">
        <v>454.841025</v>
      </c>
      <c r="K13" s="33">
        <v>638.31859999999995</v>
      </c>
      <c r="L13" s="33">
        <v>508.752433</v>
      </c>
      <c r="M13" s="33">
        <v>545.61096900000007</v>
      </c>
      <c r="N13" s="33">
        <v>461.70430900000002</v>
      </c>
      <c r="O13" s="33">
        <v>531.33948099999998</v>
      </c>
      <c r="P13" s="33">
        <v>506.71391999999997</v>
      </c>
      <c r="Q13" s="33">
        <v>315.26959899999997</v>
      </c>
      <c r="R13" s="33">
        <v>508.18905800000005</v>
      </c>
      <c r="S13" s="33">
        <v>744.992121</v>
      </c>
      <c r="T13" s="33">
        <v>638.75567899999999</v>
      </c>
      <c r="U13" s="33">
        <v>490.00419699999998</v>
      </c>
      <c r="V13" s="33">
        <v>421.56667200000004</v>
      </c>
      <c r="W13" s="33">
        <v>501.10750100000001</v>
      </c>
      <c r="X13" s="33">
        <v>497.19190399999997</v>
      </c>
      <c r="Y13" s="33">
        <v>498.48093999999998</v>
      </c>
      <c r="Z13" s="33">
        <v>505.59427899999997</v>
      </c>
      <c r="AA13" s="33">
        <v>544.30855799999995</v>
      </c>
      <c r="AB13" s="33">
        <v>550.75477000000001</v>
      </c>
      <c r="AC13" s="33">
        <v>713.26306399999999</v>
      </c>
      <c r="AD13" s="33">
        <v>665.87394099999995</v>
      </c>
      <c r="AE13" s="33">
        <v>618.817768</v>
      </c>
      <c r="AF13" s="33">
        <v>470.48091199999999</v>
      </c>
      <c r="AG13" s="33">
        <v>399.86895700000002</v>
      </c>
      <c r="AH13" s="33">
        <v>411.92927299999997</v>
      </c>
    </row>
    <row r="14" spans="1:34" s="18" customFormat="1" ht="14.25" x14ac:dyDescent="0.25">
      <c r="A14" s="38"/>
      <c r="B14" s="39" t="s">
        <v>13</v>
      </c>
      <c r="C14" s="33">
        <v>44.292297000000019</v>
      </c>
      <c r="D14" s="33">
        <v>-47.510881999999981</v>
      </c>
      <c r="E14" s="33">
        <v>-54.897126000000014</v>
      </c>
      <c r="F14" s="33">
        <v>-140.55520800000005</v>
      </c>
      <c r="G14" s="33">
        <v>16.680707000000041</v>
      </c>
      <c r="H14" s="33">
        <v>57.897322000000031</v>
      </c>
      <c r="I14" s="33">
        <v>79.913168999999982</v>
      </c>
      <c r="J14" s="33">
        <v>80.04741000000007</v>
      </c>
      <c r="K14" s="33">
        <v>-98.492599999999925</v>
      </c>
      <c r="L14" s="33">
        <v>63.986553999999956</v>
      </c>
      <c r="M14" s="33">
        <v>16.807960999999978</v>
      </c>
      <c r="N14" s="33">
        <v>70.022174000000007</v>
      </c>
      <c r="O14" s="33">
        <v>-21.257864999999924</v>
      </c>
      <c r="P14" s="33">
        <v>76.03049100000004</v>
      </c>
      <c r="Q14" s="33">
        <v>369.45275500000002</v>
      </c>
      <c r="R14" s="33">
        <v>221.87528899999995</v>
      </c>
      <c r="S14" s="33">
        <v>89.655684000000065</v>
      </c>
      <c r="T14" s="33">
        <v>102.22784300000001</v>
      </c>
      <c r="U14" s="33">
        <v>150.23274500000002</v>
      </c>
      <c r="V14" s="33">
        <v>70.456717999999967</v>
      </c>
      <c r="W14" s="33">
        <v>3.2657489999999711</v>
      </c>
      <c r="X14" s="33">
        <v>47.403848000000096</v>
      </c>
      <c r="Y14" s="33">
        <v>26.040894000000037</v>
      </c>
      <c r="Z14" s="33">
        <v>49.501368000000014</v>
      </c>
      <c r="AA14" s="33">
        <v>20.158978000000047</v>
      </c>
      <c r="AB14" s="33">
        <v>71.437382000000071</v>
      </c>
      <c r="AC14" s="33">
        <v>21.518262999999934</v>
      </c>
      <c r="AD14" s="33">
        <v>97.080866000000015</v>
      </c>
      <c r="AE14" s="33">
        <v>152.00501099999997</v>
      </c>
      <c r="AF14" s="33">
        <v>414.87968999999998</v>
      </c>
      <c r="AG14" s="33">
        <v>498.43943300000001</v>
      </c>
      <c r="AH14" s="33">
        <v>471.86740700000007</v>
      </c>
    </row>
    <row r="15" spans="1:34" s="18" customFormat="1" ht="15" x14ac:dyDescent="0.25">
      <c r="A15" s="239" t="s">
        <v>16</v>
      </c>
      <c r="B15" s="239"/>
      <c r="C15" s="29"/>
      <c r="D15" s="30"/>
      <c r="E15" s="30"/>
      <c r="F15" s="30"/>
      <c r="G15" s="30"/>
      <c r="H15" s="30"/>
      <c r="I15" s="30"/>
      <c r="J15" s="30"/>
      <c r="K15" s="30"/>
      <c r="L15" s="31"/>
      <c r="M15" s="44"/>
      <c r="N15" s="44"/>
      <c r="O15" s="44"/>
      <c r="P15" s="44"/>
      <c r="Q15" s="44"/>
      <c r="R15" s="44"/>
      <c r="S15" s="44"/>
      <c r="T15" s="44"/>
      <c r="U15" s="44"/>
      <c r="V15" s="44"/>
      <c r="W15" s="44"/>
      <c r="X15" s="44"/>
      <c r="Y15" s="44"/>
      <c r="Z15" s="44"/>
      <c r="AA15" s="44"/>
      <c r="AB15" s="44"/>
    </row>
    <row r="16" spans="1:34" s="18" customFormat="1" ht="14.25" x14ac:dyDescent="0.25">
      <c r="A16" s="38"/>
      <c r="B16" s="32" t="s">
        <v>9</v>
      </c>
      <c r="C16" s="33">
        <v>1244.2560000000001</v>
      </c>
      <c r="D16" s="33">
        <v>1621.4480000000001</v>
      </c>
      <c r="E16" s="33">
        <v>1645.9480000000001</v>
      </c>
      <c r="F16" s="33">
        <v>1778.1890000000001</v>
      </c>
      <c r="G16" s="33">
        <v>1935.319</v>
      </c>
      <c r="H16" s="33">
        <v>2052.7049999999999</v>
      </c>
      <c r="I16" s="33">
        <v>2052.498</v>
      </c>
      <c r="J16" s="33">
        <v>2014.8679999999999</v>
      </c>
      <c r="K16" s="33">
        <v>2011.0730000000001</v>
      </c>
      <c r="L16" s="33">
        <v>1859.299</v>
      </c>
      <c r="M16" s="33">
        <v>1984.9760000000001</v>
      </c>
      <c r="N16" s="33">
        <v>2043.787</v>
      </c>
      <c r="O16" s="33">
        <v>2034.8230000000001</v>
      </c>
      <c r="P16" s="33">
        <v>1998.3409999999999</v>
      </c>
      <c r="Q16" s="33">
        <v>2213.346</v>
      </c>
      <c r="R16" s="33">
        <v>2165.9279999999999</v>
      </c>
      <c r="S16" s="33">
        <v>2140.2620000000002</v>
      </c>
      <c r="T16" s="33">
        <v>2149.0920000000001</v>
      </c>
      <c r="U16" s="33">
        <v>1931.6790000000001</v>
      </c>
      <c r="V16" s="33">
        <v>1116.2370000000001</v>
      </c>
      <c r="W16" s="33">
        <v>1085.117</v>
      </c>
      <c r="X16" s="33">
        <v>1338.415</v>
      </c>
      <c r="Y16" s="33">
        <v>1321.4469999999999</v>
      </c>
      <c r="Z16" s="33">
        <v>1321.56</v>
      </c>
      <c r="AA16" s="33">
        <v>1318.1</v>
      </c>
      <c r="AB16" s="33">
        <v>1413.84</v>
      </c>
      <c r="AC16" s="33">
        <v>1554.9680000000001</v>
      </c>
      <c r="AD16" s="33">
        <v>1619.77</v>
      </c>
      <c r="AE16" s="33">
        <v>1617.2650000000001</v>
      </c>
      <c r="AF16" s="33">
        <v>1674.0360000000001</v>
      </c>
      <c r="AG16" s="33">
        <v>1718.7329999999999</v>
      </c>
      <c r="AH16" s="33">
        <v>1707.2339999999999</v>
      </c>
    </row>
    <row r="17" spans="1:34" s="18" customFormat="1" ht="14.25" x14ac:dyDescent="0.25">
      <c r="A17" s="38"/>
      <c r="B17" s="39" t="s">
        <v>11</v>
      </c>
      <c r="C17" s="33">
        <v>189.545346</v>
      </c>
      <c r="D17" s="33">
        <v>175.96389600000001</v>
      </c>
      <c r="E17" s="33">
        <v>255.905687</v>
      </c>
      <c r="F17" s="33">
        <v>261.79063400000001</v>
      </c>
      <c r="G17" s="33">
        <v>256.592736</v>
      </c>
      <c r="H17" s="33">
        <v>272.265061</v>
      </c>
      <c r="I17" s="33">
        <v>276.62168699999995</v>
      </c>
      <c r="J17" s="33">
        <v>262.98133200000001</v>
      </c>
      <c r="K17" s="33">
        <v>221.72578799999999</v>
      </c>
      <c r="L17" s="33">
        <v>214.18530600000003</v>
      </c>
      <c r="M17" s="33">
        <v>238.45824500000001</v>
      </c>
      <c r="N17" s="33">
        <v>253.999584</v>
      </c>
      <c r="O17" s="33">
        <v>274.56923599999999</v>
      </c>
      <c r="P17" s="33">
        <v>191.326234</v>
      </c>
      <c r="Q17" s="33">
        <v>183.68863399999998</v>
      </c>
      <c r="R17" s="33">
        <v>215.484994</v>
      </c>
      <c r="S17" s="33">
        <v>235.45341699999997</v>
      </c>
      <c r="T17" s="33">
        <v>229.36540599999998</v>
      </c>
      <c r="U17" s="33">
        <v>262.51732699999997</v>
      </c>
      <c r="V17" s="33">
        <v>177.168511</v>
      </c>
      <c r="W17" s="33">
        <v>159.992085</v>
      </c>
      <c r="X17" s="33">
        <v>213.94489100000001</v>
      </c>
      <c r="Y17" s="33">
        <v>182.58289300000001</v>
      </c>
      <c r="Z17" s="33">
        <v>183.29681500000001</v>
      </c>
      <c r="AA17" s="33">
        <v>201.94291200000001</v>
      </c>
      <c r="AB17" s="33">
        <v>198.04355100000001</v>
      </c>
      <c r="AC17" s="33">
        <v>270.00781599999999</v>
      </c>
      <c r="AD17" s="33">
        <v>318.60217</v>
      </c>
      <c r="AE17" s="33">
        <v>315.01910700000002</v>
      </c>
      <c r="AF17" s="33">
        <v>292.18895899999995</v>
      </c>
      <c r="AG17" s="33">
        <v>304.84356300000002</v>
      </c>
      <c r="AH17" s="33">
        <v>324.35313400000001</v>
      </c>
    </row>
    <row r="18" spans="1:34" s="18" customFormat="1" ht="14.25" x14ac:dyDescent="0.25">
      <c r="A18" s="38"/>
      <c r="B18" s="39" t="s">
        <v>12</v>
      </c>
      <c r="C18" s="33">
        <v>19.415692</v>
      </c>
      <c r="D18" s="33">
        <v>448.70223800000002</v>
      </c>
      <c r="E18" s="33">
        <v>704.08657800000003</v>
      </c>
      <c r="F18" s="33">
        <v>762.56389899999999</v>
      </c>
      <c r="G18" s="33">
        <v>829.13623699999994</v>
      </c>
      <c r="H18" s="33">
        <v>789.68047300000001</v>
      </c>
      <c r="I18" s="33">
        <v>909.71493399999997</v>
      </c>
      <c r="J18" s="33">
        <v>766.0860429999999</v>
      </c>
      <c r="K18" s="33">
        <v>508.89495699999998</v>
      </c>
      <c r="L18" s="33">
        <v>466.211342</v>
      </c>
      <c r="M18" s="33">
        <v>634.34064999999998</v>
      </c>
      <c r="N18" s="33">
        <v>768.87620400000003</v>
      </c>
      <c r="O18" s="33">
        <v>731.24561300000005</v>
      </c>
      <c r="P18" s="33">
        <v>651.816418</v>
      </c>
      <c r="Q18" s="33">
        <v>760.80493200000001</v>
      </c>
      <c r="R18" s="33">
        <v>731.76453300000003</v>
      </c>
      <c r="S18" s="33">
        <v>545.26078900000005</v>
      </c>
      <c r="T18" s="33">
        <v>483.71169799999996</v>
      </c>
      <c r="U18" s="33">
        <v>442.994731</v>
      </c>
      <c r="V18" s="33">
        <v>125.299992</v>
      </c>
      <c r="W18" s="33">
        <v>201.11305300000001</v>
      </c>
      <c r="X18" s="33">
        <v>251.145152</v>
      </c>
      <c r="Y18" s="33">
        <v>271.11012399999998</v>
      </c>
      <c r="Z18" s="33">
        <v>248.727462</v>
      </c>
      <c r="AA18" s="33">
        <v>237.54707000000002</v>
      </c>
      <c r="AB18" s="33">
        <v>264.16033099999999</v>
      </c>
      <c r="AC18" s="33">
        <v>270.99839600000001</v>
      </c>
      <c r="AD18" s="33">
        <v>292.169937</v>
      </c>
      <c r="AE18" s="33">
        <v>284.48327699999999</v>
      </c>
      <c r="AF18" s="33">
        <v>298.44980400000003</v>
      </c>
      <c r="AG18" s="33">
        <v>278.84048999999999</v>
      </c>
      <c r="AH18" s="33">
        <v>274.34915799999999</v>
      </c>
    </row>
    <row r="19" spans="1:34" s="18" customFormat="1" ht="14.25" x14ac:dyDescent="0.25">
      <c r="A19" s="45"/>
      <c r="B19" s="46" t="s">
        <v>13</v>
      </c>
      <c r="C19" s="47">
        <v>1414.3856540000002</v>
      </c>
      <c r="D19" s="47">
        <v>1348.709658</v>
      </c>
      <c r="E19" s="47">
        <v>1197.7671089999999</v>
      </c>
      <c r="F19" s="47">
        <v>1277.415735</v>
      </c>
      <c r="G19" s="47">
        <v>1362.7754990000001</v>
      </c>
      <c r="H19" s="47">
        <v>1535.2895880000001</v>
      </c>
      <c r="I19" s="47">
        <v>1419.4047529999998</v>
      </c>
      <c r="J19" s="47">
        <v>1511.763289</v>
      </c>
      <c r="K19" s="47">
        <v>1723.9038310000001</v>
      </c>
      <c r="L19" s="47">
        <v>1607.2729639999998</v>
      </c>
      <c r="M19" s="47">
        <v>1589.0935949999998</v>
      </c>
      <c r="N19" s="47">
        <v>1528.9103799999998</v>
      </c>
      <c r="O19" s="47">
        <v>1578.1466230000001</v>
      </c>
      <c r="P19" s="47">
        <v>1537.8508160000001</v>
      </c>
      <c r="Q19" s="47">
        <v>1636.2297020000001</v>
      </c>
      <c r="R19" s="47">
        <v>1649.6484609999998</v>
      </c>
      <c r="S19" s="47">
        <v>1830.4546280000004</v>
      </c>
      <c r="T19" s="47">
        <v>1894.7457079999999</v>
      </c>
      <c r="U19" s="47">
        <v>1751.2015960000001</v>
      </c>
      <c r="V19" s="47">
        <v>1168.1055190000002</v>
      </c>
      <c r="W19" s="47">
        <v>1043.996032</v>
      </c>
      <c r="X19" s="47">
        <v>1301.214739</v>
      </c>
      <c r="Y19" s="47">
        <v>1232.9197689999999</v>
      </c>
      <c r="Z19" s="47">
        <v>1256.1293529999998</v>
      </c>
      <c r="AA19" s="47">
        <v>1282.4958419999998</v>
      </c>
      <c r="AB19" s="47">
        <v>1347.7232199999999</v>
      </c>
      <c r="AC19" s="47">
        <v>1553.9774200000002</v>
      </c>
      <c r="AD19" s="47">
        <v>1646.202233</v>
      </c>
      <c r="AE19" s="47">
        <v>1647.8008300000001</v>
      </c>
      <c r="AF19" s="47">
        <v>1667.775155</v>
      </c>
      <c r="AG19" s="47">
        <v>1744.736073</v>
      </c>
      <c r="AH19" s="47">
        <v>1757.2379759999999</v>
      </c>
    </row>
    <row r="20" spans="1:34" s="18" customFormat="1" ht="14.25" x14ac:dyDescent="0.25">
      <c r="A20" s="38" t="s">
        <v>136</v>
      </c>
    </row>
    <row r="21" spans="1:34" s="18" customFormat="1" ht="14.25" x14ac:dyDescent="0.25">
      <c r="A21" s="38" t="s">
        <v>137</v>
      </c>
    </row>
  </sheetData>
  <mergeCells count="3">
    <mergeCell ref="A5:B5"/>
    <mergeCell ref="A10:B10"/>
    <mergeCell ref="A15:B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AG9"/>
  <sheetViews>
    <sheetView workbookViewId="0">
      <selection activeCell="A8" sqref="A8"/>
    </sheetView>
  </sheetViews>
  <sheetFormatPr defaultRowHeight="15.75" x14ac:dyDescent="0.25"/>
  <cols>
    <col min="1" max="1" width="24.28515625" style="8" customWidth="1"/>
    <col min="2" max="16384" width="9.140625" style="8"/>
  </cols>
  <sheetData>
    <row r="1" spans="1:33" ht="18.75" x14ac:dyDescent="0.3">
      <c r="A1" s="7" t="s">
        <v>312</v>
      </c>
    </row>
    <row r="2" spans="1:33" x14ac:dyDescent="0.25">
      <c r="A2" s="8" t="s">
        <v>318</v>
      </c>
    </row>
    <row r="4" spans="1:33" s="50" customFormat="1" ht="15" x14ac:dyDescent="0.3">
      <c r="A4" s="1"/>
      <c r="B4" s="2">
        <v>1990</v>
      </c>
      <c r="C4" s="2">
        <v>1991</v>
      </c>
      <c r="D4" s="2">
        <v>1992</v>
      </c>
      <c r="E4" s="2">
        <v>1993</v>
      </c>
      <c r="F4" s="2">
        <v>1994</v>
      </c>
      <c r="G4" s="2">
        <v>1995</v>
      </c>
      <c r="H4" s="2">
        <v>1996</v>
      </c>
      <c r="I4" s="2">
        <v>1997</v>
      </c>
      <c r="J4" s="2">
        <v>1998</v>
      </c>
      <c r="K4" s="2">
        <v>1999</v>
      </c>
      <c r="L4" s="2">
        <v>2000</v>
      </c>
      <c r="M4" s="2">
        <v>2001</v>
      </c>
      <c r="N4" s="2">
        <v>2002</v>
      </c>
      <c r="O4" s="2">
        <v>2003</v>
      </c>
      <c r="P4" s="2">
        <v>2004</v>
      </c>
      <c r="Q4" s="2">
        <v>2005</v>
      </c>
      <c r="R4" s="2">
        <v>2006</v>
      </c>
      <c r="S4" s="2">
        <v>2007</v>
      </c>
      <c r="T4" s="2">
        <v>2008</v>
      </c>
      <c r="U4" s="2">
        <v>2009</v>
      </c>
      <c r="V4" s="2">
        <v>2010</v>
      </c>
      <c r="W4" s="2">
        <v>2011</v>
      </c>
      <c r="X4" s="2">
        <v>2012</v>
      </c>
      <c r="Y4" s="2">
        <v>2013</v>
      </c>
      <c r="Z4" s="2">
        <v>2014</v>
      </c>
      <c r="AA4" s="2">
        <v>2015</v>
      </c>
      <c r="AB4" s="2">
        <v>2016</v>
      </c>
      <c r="AC4" s="2">
        <v>2017</v>
      </c>
      <c r="AD4" s="2">
        <v>2018</v>
      </c>
      <c r="AE4" s="2">
        <v>2019</v>
      </c>
      <c r="AF4" s="2">
        <v>2020</v>
      </c>
      <c r="AG4" s="2">
        <v>2021</v>
      </c>
    </row>
    <row r="5" spans="1:33" s="18" customFormat="1" ht="14.25" x14ac:dyDescent="0.25">
      <c r="A5" s="3" t="s">
        <v>20</v>
      </c>
      <c r="B5" s="35" t="s">
        <v>10</v>
      </c>
      <c r="C5" s="35" t="s">
        <v>10</v>
      </c>
      <c r="D5" s="35" t="s">
        <v>10</v>
      </c>
      <c r="E5" s="35" t="s">
        <v>10</v>
      </c>
      <c r="F5" s="35" t="s">
        <v>10</v>
      </c>
      <c r="G5" s="35" t="s">
        <v>10</v>
      </c>
      <c r="H5" s="35" t="s">
        <v>10</v>
      </c>
      <c r="I5" s="35" t="s">
        <v>10</v>
      </c>
      <c r="J5" s="35" t="s">
        <v>10</v>
      </c>
      <c r="K5" s="35" t="s">
        <v>10</v>
      </c>
      <c r="L5" s="35" t="s">
        <v>10</v>
      </c>
      <c r="M5" s="35" t="s">
        <v>10</v>
      </c>
      <c r="N5" s="35" t="s">
        <v>10</v>
      </c>
      <c r="O5" s="35" t="s">
        <v>10</v>
      </c>
      <c r="P5" s="35" t="s">
        <v>10</v>
      </c>
      <c r="Q5" s="35" t="s">
        <v>10</v>
      </c>
      <c r="R5" s="35">
        <v>62.817</v>
      </c>
      <c r="S5" s="35">
        <v>57.003999999999998</v>
      </c>
      <c r="T5" s="35">
        <v>57.811999999999998</v>
      </c>
      <c r="U5" s="35">
        <v>38.348999999999997</v>
      </c>
      <c r="V5" s="35">
        <v>25.623000000000001</v>
      </c>
      <c r="W5" s="35">
        <v>21.317</v>
      </c>
      <c r="X5" s="35">
        <v>29.79786</v>
      </c>
      <c r="Y5" s="35">
        <v>30.293150000000001</v>
      </c>
      <c r="Z5" s="35">
        <v>39.116120000000002</v>
      </c>
      <c r="AA5" s="35">
        <v>30.071999999999999</v>
      </c>
      <c r="AB5" s="35">
        <v>37.738999999999997</v>
      </c>
      <c r="AC5" s="35">
        <v>31.271000000000001</v>
      </c>
      <c r="AD5" s="35">
        <v>29.3</v>
      </c>
      <c r="AE5" s="35">
        <v>15.932</v>
      </c>
      <c r="AF5" s="35">
        <v>11.654999999999999</v>
      </c>
      <c r="AG5" s="35">
        <v>32.026000000000003</v>
      </c>
    </row>
    <row r="6" spans="1:33" s="18" customFormat="1" ht="14.25" x14ac:dyDescent="0.25">
      <c r="A6" s="3" t="s">
        <v>21</v>
      </c>
      <c r="B6" s="35">
        <v>127.97799999999999</v>
      </c>
      <c r="C6" s="35">
        <v>86.221999999999994</v>
      </c>
      <c r="D6" s="35">
        <v>104.526</v>
      </c>
      <c r="E6" s="35">
        <v>106.587</v>
      </c>
      <c r="F6" s="35">
        <v>112.48</v>
      </c>
      <c r="G6" s="35">
        <v>100.789</v>
      </c>
      <c r="H6" s="35">
        <v>95.028000000000006</v>
      </c>
      <c r="I6" s="35">
        <v>102.587</v>
      </c>
      <c r="J6" s="35">
        <v>88.921999999999997</v>
      </c>
      <c r="K6" s="35">
        <v>95.177000000000007</v>
      </c>
      <c r="L6" s="35">
        <v>92.001999999999995</v>
      </c>
      <c r="M6" s="35">
        <v>96.486000000000004</v>
      </c>
      <c r="N6" s="35">
        <v>122.64100000000001</v>
      </c>
      <c r="O6" s="35">
        <v>87.549000000000007</v>
      </c>
      <c r="P6" s="35">
        <v>77.843999999999994</v>
      </c>
      <c r="Q6" s="35">
        <v>71.239000000000004</v>
      </c>
      <c r="R6" s="35">
        <v>15.835000000000001</v>
      </c>
      <c r="S6" s="35">
        <v>18.5</v>
      </c>
      <c r="T6" s="35">
        <v>17.169</v>
      </c>
      <c r="U6" s="35">
        <v>7.8529999999999998</v>
      </c>
      <c r="V6" s="35">
        <v>24.774000000000001</v>
      </c>
      <c r="W6" s="35">
        <v>38.113</v>
      </c>
      <c r="X6" s="35">
        <v>39.338140000000003</v>
      </c>
      <c r="Y6" s="35">
        <v>36.511849999999995</v>
      </c>
      <c r="Z6" s="35">
        <v>33.877879999999998</v>
      </c>
      <c r="AA6" s="35">
        <v>33.405999999999999</v>
      </c>
      <c r="AB6" s="35">
        <v>31.135999999999999</v>
      </c>
      <c r="AC6" s="35">
        <v>31.074999999999999</v>
      </c>
      <c r="AD6" s="35">
        <v>15.815</v>
      </c>
      <c r="AE6" s="35">
        <v>25.529</v>
      </c>
      <c r="AF6" s="35">
        <v>42.253999999999998</v>
      </c>
      <c r="AG6" s="35">
        <v>29.574000000000002</v>
      </c>
    </row>
    <row r="7" spans="1:33" s="18" customFormat="1" ht="14.25" x14ac:dyDescent="0.25">
      <c r="A7" s="3" t="s">
        <v>22</v>
      </c>
      <c r="B7" s="35">
        <v>5.8179999999999996</v>
      </c>
      <c r="C7" s="35">
        <v>5.8639999999999999</v>
      </c>
      <c r="D7" s="35">
        <v>5.4139999999999997</v>
      </c>
      <c r="E7" s="35">
        <v>5.5709999999999997</v>
      </c>
      <c r="F7" s="35">
        <v>5.7060000000000004</v>
      </c>
      <c r="G7" s="35">
        <v>5.109</v>
      </c>
      <c r="H7" s="35">
        <v>5.3879999999999999</v>
      </c>
      <c r="I7" s="35">
        <v>5.65</v>
      </c>
      <c r="J7" s="35">
        <v>5.5069999999999997</v>
      </c>
      <c r="K7" s="35">
        <v>5.5549999999999997</v>
      </c>
      <c r="L7" s="35">
        <v>5.8440000000000003</v>
      </c>
      <c r="M7" s="35">
        <v>5.5220000000000002</v>
      </c>
      <c r="N7" s="35">
        <v>5.8109999999999999</v>
      </c>
      <c r="O7" s="35">
        <v>4.6779999999999999</v>
      </c>
      <c r="P7" s="35">
        <v>4.99</v>
      </c>
      <c r="Q7" s="35">
        <v>4.6890000000000001</v>
      </c>
      <c r="R7" s="35">
        <v>2.9540000000000002</v>
      </c>
      <c r="S7" s="35">
        <v>2.1909999999999998</v>
      </c>
      <c r="T7" s="35">
        <v>3.18</v>
      </c>
      <c r="U7" s="35">
        <v>2.4460000000000002</v>
      </c>
      <c r="V7" s="35">
        <v>1.9830000000000001</v>
      </c>
      <c r="W7" s="35">
        <v>2.5630000000000002</v>
      </c>
      <c r="X7" s="35">
        <v>2.8540000000000001</v>
      </c>
      <c r="Y7" s="35">
        <v>2.0859999999999999</v>
      </c>
      <c r="Z7" s="35">
        <v>1.2509999999999999</v>
      </c>
      <c r="AA7" s="35">
        <v>0.748</v>
      </c>
      <c r="AB7" s="35">
        <v>1.478</v>
      </c>
      <c r="AC7" s="35">
        <v>1.893</v>
      </c>
      <c r="AD7" s="35">
        <v>1.264</v>
      </c>
      <c r="AE7" s="35">
        <v>1.3089999999999999</v>
      </c>
      <c r="AF7" s="35">
        <v>1.4490000000000001</v>
      </c>
      <c r="AG7" s="35">
        <v>1.321</v>
      </c>
    </row>
    <row r="8" spans="1:33" s="18" customFormat="1" ht="14.25" x14ac:dyDescent="0.25">
      <c r="A8" s="5" t="s">
        <v>138</v>
      </c>
      <c r="B8" s="51">
        <v>133.79599999999999</v>
      </c>
      <c r="C8" s="51">
        <v>92.085999999999999</v>
      </c>
      <c r="D8" s="51">
        <v>109.94</v>
      </c>
      <c r="E8" s="51">
        <v>112.158</v>
      </c>
      <c r="F8" s="51">
        <v>118.18600000000001</v>
      </c>
      <c r="G8" s="51">
        <v>105.898</v>
      </c>
      <c r="H8" s="51">
        <v>100.416</v>
      </c>
      <c r="I8" s="51">
        <v>108.23699999999999</v>
      </c>
      <c r="J8" s="51">
        <v>94.429000000000002</v>
      </c>
      <c r="K8" s="51">
        <v>100.732</v>
      </c>
      <c r="L8" s="51">
        <v>97.846000000000004</v>
      </c>
      <c r="M8" s="51">
        <v>102.008</v>
      </c>
      <c r="N8" s="51">
        <v>128.452</v>
      </c>
      <c r="O8" s="51">
        <v>92.227000000000004</v>
      </c>
      <c r="P8" s="51">
        <v>82.834000000000003</v>
      </c>
      <c r="Q8" s="51">
        <v>75.927999999999997</v>
      </c>
      <c r="R8" s="51">
        <v>81.605999999999995</v>
      </c>
      <c r="S8" s="51">
        <v>77.694999999999993</v>
      </c>
      <c r="T8" s="51">
        <v>78.161000000000001</v>
      </c>
      <c r="U8" s="51">
        <v>48.648000000000003</v>
      </c>
      <c r="V8" s="51">
        <v>52.38</v>
      </c>
      <c r="W8" s="51">
        <v>61.993000000000002</v>
      </c>
      <c r="X8" s="51">
        <v>71.989999999999995</v>
      </c>
      <c r="Y8" s="51">
        <v>68.891000000000005</v>
      </c>
      <c r="Z8" s="51">
        <v>74.245000000000005</v>
      </c>
      <c r="AA8" s="51">
        <v>64.225999999999999</v>
      </c>
      <c r="AB8" s="51">
        <v>70.352999999999994</v>
      </c>
      <c r="AC8" s="51">
        <v>64.239000000000004</v>
      </c>
      <c r="AD8" s="51">
        <v>46.378999999999998</v>
      </c>
      <c r="AE8" s="51">
        <v>42.77</v>
      </c>
      <c r="AF8" s="51">
        <v>55.357999999999997</v>
      </c>
      <c r="AG8" s="51">
        <v>62.920999999999999</v>
      </c>
    </row>
    <row r="9" spans="1:33" s="18" customFormat="1" ht="14.25" x14ac:dyDescent="0.25">
      <c r="A9" s="3" t="s">
        <v>136</v>
      </c>
      <c r="B9" s="52"/>
      <c r="C9" s="52"/>
      <c r="D9" s="52"/>
      <c r="E9" s="52"/>
      <c r="F9" s="52"/>
      <c r="G9" s="52"/>
      <c r="H9" s="52"/>
      <c r="I9" s="52"/>
      <c r="J9" s="52"/>
      <c r="K9" s="52"/>
      <c r="L9" s="52"/>
      <c r="M9" s="52"/>
      <c r="N9" s="52"/>
      <c r="O9" s="52"/>
      <c r="P9" s="52"/>
      <c r="Q9" s="52"/>
      <c r="R9" s="52"/>
      <c r="S9" s="52"/>
      <c r="T9" s="52"/>
      <c r="U9" s="52"/>
      <c r="V9" s="52"/>
      <c r="W9" s="52"/>
      <c r="X9" s="52"/>
      <c r="Y9" s="52"/>
      <c r="Z9" s="52"/>
      <c r="AA9" s="5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AI14"/>
  <sheetViews>
    <sheetView workbookViewId="0">
      <selection activeCell="L22" sqref="L22"/>
    </sheetView>
  </sheetViews>
  <sheetFormatPr defaultRowHeight="15.75" x14ac:dyDescent="0.25"/>
  <cols>
    <col min="1" max="1" width="8.140625" style="8" customWidth="1"/>
    <col min="2" max="2" width="15.5703125" style="8" bestFit="1" customWidth="1"/>
    <col min="3" max="16384" width="9.140625" style="8"/>
  </cols>
  <sheetData>
    <row r="1" spans="1:35" ht="18.75" x14ac:dyDescent="0.3">
      <c r="A1" s="7" t="s">
        <v>312</v>
      </c>
    </row>
    <row r="2" spans="1:35" x14ac:dyDescent="0.25">
      <c r="A2" s="8" t="s">
        <v>319</v>
      </c>
    </row>
    <row r="4" spans="1:35" s="50" customFormat="1" ht="15" x14ac:dyDescent="0.3">
      <c r="A4" s="22"/>
      <c r="B4" s="22"/>
      <c r="C4" s="22" t="s">
        <v>0</v>
      </c>
      <c r="D4" s="22">
        <v>1990</v>
      </c>
      <c r="E4" s="22">
        <v>1991</v>
      </c>
      <c r="F4" s="22">
        <v>1992</v>
      </c>
      <c r="G4" s="22">
        <v>1993</v>
      </c>
      <c r="H4" s="22">
        <v>1994</v>
      </c>
      <c r="I4" s="22">
        <v>1995</v>
      </c>
      <c r="J4" s="22">
        <v>1996</v>
      </c>
      <c r="K4" s="22">
        <v>1997</v>
      </c>
      <c r="L4" s="22">
        <v>1998</v>
      </c>
      <c r="M4" s="22">
        <v>1999</v>
      </c>
      <c r="N4" s="22">
        <v>2000</v>
      </c>
      <c r="O4" s="22">
        <v>2001</v>
      </c>
      <c r="P4" s="22">
        <v>2002</v>
      </c>
      <c r="Q4" s="22">
        <v>2003</v>
      </c>
      <c r="R4" s="22">
        <v>2004</v>
      </c>
      <c r="S4" s="22">
        <v>2005</v>
      </c>
      <c r="T4" s="22">
        <v>2006</v>
      </c>
      <c r="U4" s="22">
        <v>2007</v>
      </c>
      <c r="V4" s="22">
        <v>2008</v>
      </c>
      <c r="W4" s="22">
        <v>2009</v>
      </c>
      <c r="X4" s="22">
        <v>2010</v>
      </c>
      <c r="Y4" s="22">
        <v>2011</v>
      </c>
      <c r="Z4" s="22">
        <v>2012</v>
      </c>
      <c r="AA4" s="22">
        <v>2013</v>
      </c>
      <c r="AB4" s="22">
        <v>2014</v>
      </c>
      <c r="AC4" s="22">
        <v>2015</v>
      </c>
      <c r="AD4" s="22">
        <v>2016</v>
      </c>
      <c r="AE4" s="22">
        <v>2017</v>
      </c>
      <c r="AF4" s="22">
        <v>2018</v>
      </c>
      <c r="AG4" s="22">
        <v>2019</v>
      </c>
      <c r="AH4" s="22">
        <v>2020</v>
      </c>
      <c r="AI4" s="22">
        <v>2021</v>
      </c>
    </row>
    <row r="5" spans="1:35" x14ac:dyDescent="0.25">
      <c r="A5" s="240" t="s">
        <v>269</v>
      </c>
      <c r="B5" s="18" t="s">
        <v>48</v>
      </c>
      <c r="C5" s="18" t="s">
        <v>253</v>
      </c>
      <c r="D5" s="19">
        <v>105.431248</v>
      </c>
      <c r="E5" s="19">
        <v>72.563767999999996</v>
      </c>
      <c r="F5" s="19">
        <v>86.632720000000006</v>
      </c>
      <c r="G5" s="19">
        <v>88.380504000000002</v>
      </c>
      <c r="H5" s="19">
        <v>93.130567999999997</v>
      </c>
      <c r="I5" s="19">
        <v>83.447624000000005</v>
      </c>
      <c r="J5" s="19">
        <v>79.127808000000002</v>
      </c>
      <c r="K5" s="19">
        <v>85.290756000000002</v>
      </c>
      <c r="L5" s="19">
        <v>74.410051999999993</v>
      </c>
      <c r="M5" s="19">
        <v>79.376816000000005</v>
      </c>
      <c r="N5" s="19">
        <v>77.102648000000002</v>
      </c>
      <c r="O5" s="19">
        <v>80.382304000000005</v>
      </c>
      <c r="P5" s="19">
        <v>101.220176</v>
      </c>
      <c r="Q5" s="19">
        <v>72.674875999999998</v>
      </c>
      <c r="R5" s="19">
        <v>65.273191999999995</v>
      </c>
      <c r="S5" s="19">
        <v>59.831263999999997</v>
      </c>
      <c r="T5" s="19">
        <v>64.304732000000001</v>
      </c>
      <c r="U5" s="19">
        <v>61.223508000000002</v>
      </c>
      <c r="V5" s="19">
        <v>61.570011999999998</v>
      </c>
      <c r="W5" s="19">
        <v>38.321612000000002</v>
      </c>
      <c r="X5" s="19">
        <v>41.314515999999998</v>
      </c>
      <c r="Y5" s="19">
        <v>48.846688</v>
      </c>
      <c r="Z5" s="19">
        <v>56.712406319999999</v>
      </c>
      <c r="AA5" s="19">
        <v>54.274275799999998</v>
      </c>
      <c r="AB5" s="19">
        <v>58.483557439999998</v>
      </c>
      <c r="AC5" s="19">
        <v>50.597352000000001</v>
      </c>
      <c r="AD5" s="19">
        <v>55.416831999999999</v>
      </c>
      <c r="AE5" s="19">
        <v>50.599800000000002</v>
      </c>
      <c r="AF5" s="19">
        <v>36.787219999999998</v>
      </c>
      <c r="AG5" s="19">
        <v>33.690351999999997</v>
      </c>
      <c r="AH5" s="19">
        <v>43.198951999999998</v>
      </c>
      <c r="AI5" s="19">
        <v>48.418792000000003</v>
      </c>
    </row>
    <row r="6" spans="1:35" s="53" customFormat="1" ht="15" customHeight="1" x14ac:dyDescent="0.3">
      <c r="A6" s="241"/>
      <c r="B6" s="18" t="s">
        <v>46</v>
      </c>
      <c r="C6" s="18" t="s">
        <v>253</v>
      </c>
      <c r="D6" s="19">
        <v>100.846664</v>
      </c>
      <c r="E6" s="19">
        <v>67.942936000000003</v>
      </c>
      <c r="F6" s="19">
        <v>82.366488000000004</v>
      </c>
      <c r="G6" s="19">
        <v>83.990555999999998</v>
      </c>
      <c r="H6" s="19">
        <v>88.634240000000005</v>
      </c>
      <c r="I6" s="19">
        <v>79.421732000000006</v>
      </c>
      <c r="J6" s="19">
        <v>74.882064</v>
      </c>
      <c r="K6" s="19">
        <v>80.838555999999997</v>
      </c>
      <c r="L6" s="19">
        <v>70.07053599999999</v>
      </c>
      <c r="M6" s="19">
        <v>74.999476000000001</v>
      </c>
      <c r="N6" s="19">
        <v>72.497575999999995</v>
      </c>
      <c r="O6" s="19">
        <v>76.030967999999987</v>
      </c>
      <c r="P6" s="19">
        <v>96.641107999999988</v>
      </c>
      <c r="Q6" s="19">
        <v>68.988611999999989</v>
      </c>
      <c r="R6" s="19">
        <v>61.341071999999997</v>
      </c>
      <c r="S6" s="19">
        <v>56.136332000000003</v>
      </c>
      <c r="T6" s="19">
        <v>61.976979999999998</v>
      </c>
      <c r="U6" s="19">
        <v>59.497</v>
      </c>
      <c r="V6" s="19">
        <v>59.064171999999999</v>
      </c>
      <c r="W6" s="19">
        <v>36.394163999999996</v>
      </c>
      <c r="X6" s="19">
        <v>39.751911999999997</v>
      </c>
      <c r="Y6" s="19">
        <v>46.827044000000001</v>
      </c>
      <c r="Z6" s="19">
        <v>54.463454320000004</v>
      </c>
      <c r="AA6" s="19">
        <v>52.63050779999999</v>
      </c>
      <c r="AB6" s="19">
        <v>57.497769439999999</v>
      </c>
      <c r="AC6" s="19">
        <v>50.007928</v>
      </c>
      <c r="AD6" s="19">
        <v>54.252168000000005</v>
      </c>
      <c r="AE6" s="19">
        <v>49.1081</v>
      </c>
      <c r="AF6" s="19">
        <v>35.791220000000003</v>
      </c>
      <c r="AG6" s="19">
        <v>32.658851999999996</v>
      </c>
      <c r="AH6" s="19">
        <v>42.057152000000002</v>
      </c>
      <c r="AI6" s="19">
        <v>47.37789200000001</v>
      </c>
    </row>
    <row r="7" spans="1:35" s="53" customFormat="1" ht="15" customHeight="1" x14ac:dyDescent="0.3">
      <c r="A7" s="241"/>
      <c r="B7" s="18" t="s">
        <v>47</v>
      </c>
      <c r="C7" s="18" t="s">
        <v>253</v>
      </c>
      <c r="D7" s="19">
        <v>4.5845839999999995</v>
      </c>
      <c r="E7" s="19">
        <v>4.6208320000000001</v>
      </c>
      <c r="F7" s="19">
        <v>4.2662319999999996</v>
      </c>
      <c r="G7" s="19">
        <v>4.3899480000000004</v>
      </c>
      <c r="H7" s="19">
        <v>4.4963279999999992</v>
      </c>
      <c r="I7" s="19">
        <v>4.0258919999999998</v>
      </c>
      <c r="J7" s="19">
        <v>4.2457439999999993</v>
      </c>
      <c r="K7" s="19">
        <v>4.4521999999999995</v>
      </c>
      <c r="L7" s="19">
        <v>4.3395159999999997</v>
      </c>
      <c r="M7" s="19">
        <v>4.3773400000000002</v>
      </c>
      <c r="N7" s="19">
        <v>4.6050719999999998</v>
      </c>
      <c r="O7" s="19">
        <v>4.3513359999999999</v>
      </c>
      <c r="P7" s="19">
        <v>4.5790680000000004</v>
      </c>
      <c r="Q7" s="19">
        <v>3.6862639999999995</v>
      </c>
      <c r="R7" s="19">
        <v>3.9321199999999998</v>
      </c>
      <c r="S7" s="19">
        <v>3.6949320000000001</v>
      </c>
      <c r="T7" s="19">
        <v>2.3277519999999998</v>
      </c>
      <c r="U7" s="19">
        <v>1.7265079999999999</v>
      </c>
      <c r="V7" s="19">
        <v>2.5058400000000001</v>
      </c>
      <c r="W7" s="19">
        <v>1.9274480000000001</v>
      </c>
      <c r="X7" s="19">
        <v>1.5626040000000001</v>
      </c>
      <c r="Y7" s="19">
        <v>2.019644</v>
      </c>
      <c r="Z7" s="19">
        <v>2.2489520000000001</v>
      </c>
      <c r="AA7" s="19">
        <v>1.6437680000000001</v>
      </c>
      <c r="AB7" s="19">
        <v>0.985788</v>
      </c>
      <c r="AC7" s="19">
        <v>0.58942399999999995</v>
      </c>
      <c r="AD7" s="19">
        <v>1.1646639999999999</v>
      </c>
      <c r="AE7" s="19">
        <v>1.4917</v>
      </c>
      <c r="AF7" s="19">
        <v>0.996</v>
      </c>
      <c r="AG7" s="19">
        <v>1.0315000000000001</v>
      </c>
      <c r="AH7" s="19">
        <v>1.1417999999999999</v>
      </c>
      <c r="AI7" s="19">
        <v>1.0409000000000002</v>
      </c>
    </row>
    <row r="8" spans="1:35" s="18" customFormat="1" ht="14.25" x14ac:dyDescent="0.25">
      <c r="A8" s="18" t="s">
        <v>56</v>
      </c>
      <c r="B8" s="18" t="s">
        <v>48</v>
      </c>
      <c r="C8" s="18" t="s">
        <v>254</v>
      </c>
      <c r="D8" s="19">
        <v>53.5184</v>
      </c>
      <c r="E8" s="19">
        <v>36.834400000000002</v>
      </c>
      <c r="F8" s="19">
        <v>43.975999999999999</v>
      </c>
      <c r="G8" s="19">
        <v>44.863200000000006</v>
      </c>
      <c r="H8" s="19">
        <v>47.2744</v>
      </c>
      <c r="I8" s="19">
        <v>42.359200000000001</v>
      </c>
      <c r="J8" s="19">
        <v>40.166400000000003</v>
      </c>
      <c r="K8" s="19">
        <v>43.294800000000002</v>
      </c>
      <c r="L8" s="19">
        <v>37.771599999999999</v>
      </c>
      <c r="M8" s="19">
        <v>40.2928</v>
      </c>
      <c r="N8" s="19">
        <v>39.138400000000004</v>
      </c>
      <c r="O8" s="19">
        <v>40.803200000000004</v>
      </c>
      <c r="P8" s="19">
        <v>51.380800000000001</v>
      </c>
      <c r="Q8" s="19">
        <v>36.890800000000006</v>
      </c>
      <c r="R8" s="19">
        <v>33.133600000000001</v>
      </c>
      <c r="S8" s="19">
        <v>30.371200000000002</v>
      </c>
      <c r="T8" s="19">
        <v>32.642400000000002</v>
      </c>
      <c r="U8" s="19">
        <v>31.077999999999999</v>
      </c>
      <c r="V8" s="19">
        <v>31.264400000000002</v>
      </c>
      <c r="W8" s="19">
        <v>19.459199999999999</v>
      </c>
      <c r="X8" s="19">
        <v>20.952000000000002</v>
      </c>
      <c r="Y8" s="19">
        <v>24.7972</v>
      </c>
      <c r="Z8" s="19">
        <v>28.795999999999999</v>
      </c>
      <c r="AA8" s="19">
        <v>27.5564</v>
      </c>
      <c r="AB8" s="19">
        <v>29.698</v>
      </c>
      <c r="AC8" s="19">
        <v>25.6904</v>
      </c>
      <c r="AD8" s="19">
        <v>28.141200000000001</v>
      </c>
      <c r="AE8" s="19">
        <v>25.695600000000002</v>
      </c>
      <c r="AF8" s="19">
        <v>18.551600000000001</v>
      </c>
      <c r="AG8" s="19">
        <v>17.108000000000001</v>
      </c>
      <c r="AH8" s="19">
        <v>22.1432</v>
      </c>
      <c r="AI8" s="19">
        <v>25.168400000000002</v>
      </c>
    </row>
    <row r="9" spans="1:35" s="18" customFormat="1" ht="14.25" x14ac:dyDescent="0.25">
      <c r="A9" s="56" t="s">
        <v>270</v>
      </c>
      <c r="B9" s="18" t="s">
        <v>48</v>
      </c>
      <c r="C9" s="18" t="s">
        <v>254</v>
      </c>
      <c r="D9" s="19">
        <v>26.7592</v>
      </c>
      <c r="E9" s="19">
        <v>18.417200000000001</v>
      </c>
      <c r="F9" s="19">
        <v>21.988</v>
      </c>
      <c r="G9" s="19">
        <v>22.431600000000003</v>
      </c>
      <c r="H9" s="19">
        <v>23.6372</v>
      </c>
      <c r="I9" s="19">
        <v>21.179600000000001</v>
      </c>
      <c r="J9" s="19">
        <v>20.083200000000001</v>
      </c>
      <c r="K9" s="19">
        <v>21.647400000000001</v>
      </c>
      <c r="L9" s="19">
        <v>18.8858</v>
      </c>
      <c r="M9" s="19">
        <v>20.1464</v>
      </c>
      <c r="N9" s="19">
        <v>19.569200000000002</v>
      </c>
      <c r="O9" s="19">
        <v>20.401600000000002</v>
      </c>
      <c r="P9" s="19">
        <v>25.6904</v>
      </c>
      <c r="Q9" s="19">
        <v>18.445400000000003</v>
      </c>
      <c r="R9" s="19">
        <v>16.566800000000001</v>
      </c>
      <c r="S9" s="19">
        <v>15.185600000000001</v>
      </c>
      <c r="T9" s="19">
        <v>16.321200000000001</v>
      </c>
      <c r="U9" s="19">
        <v>15.539</v>
      </c>
      <c r="V9" s="19">
        <v>15.632200000000001</v>
      </c>
      <c r="W9" s="19">
        <v>9.7295999999999996</v>
      </c>
      <c r="X9" s="19">
        <v>10.476000000000001</v>
      </c>
      <c r="Y9" s="19">
        <v>12.3986</v>
      </c>
      <c r="Z9" s="19">
        <v>14.398</v>
      </c>
      <c r="AA9" s="19">
        <v>13.7782</v>
      </c>
      <c r="AB9" s="19">
        <v>14.849</v>
      </c>
      <c r="AC9" s="19">
        <v>12.8452</v>
      </c>
      <c r="AD9" s="19">
        <v>14.070600000000001</v>
      </c>
      <c r="AE9" s="19">
        <v>12.847800000000001</v>
      </c>
      <c r="AF9" s="19">
        <v>9.2758000000000003</v>
      </c>
      <c r="AG9" s="19">
        <v>8.5540000000000003</v>
      </c>
      <c r="AH9" s="19">
        <v>11.0716</v>
      </c>
      <c r="AI9" s="19">
        <v>12.584200000000001</v>
      </c>
    </row>
    <row r="10" spans="1:35" s="18" customFormat="1" ht="14.25" x14ac:dyDescent="0.25">
      <c r="A10" s="56" t="s">
        <v>271</v>
      </c>
      <c r="B10" s="18" t="s">
        <v>48</v>
      </c>
      <c r="C10" s="18" t="s">
        <v>254</v>
      </c>
      <c r="D10" s="19">
        <v>4.0138799999999994</v>
      </c>
      <c r="E10" s="19">
        <v>2.7625799999999998</v>
      </c>
      <c r="F10" s="19">
        <v>3.2982</v>
      </c>
      <c r="G10" s="19">
        <v>3.3647399999999998</v>
      </c>
      <c r="H10" s="19">
        <v>3.5455799999999997</v>
      </c>
      <c r="I10" s="19">
        <v>3.1769400000000001</v>
      </c>
      <c r="J10" s="19">
        <v>3.01248</v>
      </c>
      <c r="K10" s="19">
        <v>3.2471099999999997</v>
      </c>
      <c r="L10" s="19">
        <v>2.8328699999999998</v>
      </c>
      <c r="M10" s="19">
        <v>3.02196</v>
      </c>
      <c r="N10" s="19">
        <v>2.9353800000000003</v>
      </c>
      <c r="O10" s="19">
        <v>3.0602399999999998</v>
      </c>
      <c r="P10" s="19">
        <v>3.8535599999999999</v>
      </c>
      <c r="Q10" s="19">
        <v>2.76681</v>
      </c>
      <c r="R10" s="19">
        <v>2.48502</v>
      </c>
      <c r="S10" s="19">
        <v>2.2778399999999999</v>
      </c>
      <c r="T10" s="19">
        <v>2.4481799999999998</v>
      </c>
      <c r="U10" s="19">
        <v>2.3308499999999999</v>
      </c>
      <c r="V10" s="19">
        <v>2.34483</v>
      </c>
      <c r="W10" s="19">
        <v>1.4594400000000001</v>
      </c>
      <c r="X10" s="19">
        <v>1.5713999999999999</v>
      </c>
      <c r="Y10" s="19">
        <v>1.8597900000000001</v>
      </c>
      <c r="Z10" s="19">
        <v>2.1597</v>
      </c>
      <c r="AA10" s="19">
        <v>2.0667300000000002</v>
      </c>
      <c r="AB10" s="19">
        <v>2.2273499999999999</v>
      </c>
      <c r="AC10" s="19">
        <v>1.9267799999999999</v>
      </c>
      <c r="AD10" s="19">
        <v>2.1105900000000002</v>
      </c>
      <c r="AE10" s="19">
        <v>1.9271699999999998</v>
      </c>
      <c r="AF10" s="19">
        <v>1.39137</v>
      </c>
      <c r="AG10" s="19">
        <v>1.2830999999999999</v>
      </c>
      <c r="AH10" s="19">
        <v>1.6607400000000001</v>
      </c>
      <c r="AI10" s="19">
        <v>1.8876299999999999</v>
      </c>
    </row>
    <row r="11" spans="1:35" s="18" customFormat="1" ht="14.25" x14ac:dyDescent="0.25">
      <c r="A11" s="18" t="s">
        <v>57</v>
      </c>
      <c r="B11" s="18" t="s">
        <v>48</v>
      </c>
      <c r="C11" s="18" t="s">
        <v>65</v>
      </c>
      <c r="D11" s="19">
        <v>18.463848000000002</v>
      </c>
      <c r="E11" s="19">
        <v>12.707868000000001</v>
      </c>
      <c r="F11" s="19">
        <v>15.171720000000001</v>
      </c>
      <c r="G11" s="19">
        <v>15.477804000000001</v>
      </c>
      <c r="H11" s="19">
        <v>16.309668000000002</v>
      </c>
      <c r="I11" s="19">
        <v>14.613924000000001</v>
      </c>
      <c r="J11" s="19">
        <v>13.857408000000001</v>
      </c>
      <c r="K11" s="19">
        <v>14.936706000000003</v>
      </c>
      <c r="L11" s="19">
        <v>13.031202</v>
      </c>
      <c r="M11" s="19">
        <v>13.901016000000002</v>
      </c>
      <c r="N11" s="19">
        <v>13.502748000000002</v>
      </c>
      <c r="O11" s="19">
        <v>14.077104000000002</v>
      </c>
      <c r="P11" s="19">
        <v>17.726375999999998</v>
      </c>
      <c r="Q11" s="19">
        <v>12.727326000000001</v>
      </c>
      <c r="R11" s="19">
        <v>11.431092</v>
      </c>
      <c r="S11" s="19">
        <v>10.478064</v>
      </c>
      <c r="T11" s="19">
        <v>11.261628000000002</v>
      </c>
      <c r="U11" s="19">
        <v>10.721910000000001</v>
      </c>
      <c r="V11" s="19">
        <v>10.786218</v>
      </c>
      <c r="W11" s="19">
        <v>6.7134240000000007</v>
      </c>
      <c r="X11" s="19">
        <v>7.2284400000000009</v>
      </c>
      <c r="Y11" s="19">
        <v>8.5550340000000009</v>
      </c>
      <c r="Z11" s="19">
        <v>9.9346200000000024</v>
      </c>
      <c r="AA11" s="19">
        <v>9.5069580000000009</v>
      </c>
      <c r="AB11" s="19">
        <v>10.245810000000001</v>
      </c>
      <c r="AC11" s="19">
        <v>8.8631879999999992</v>
      </c>
      <c r="AD11" s="19">
        <v>9.7087140000000005</v>
      </c>
      <c r="AE11" s="19">
        <v>8.8649820000000012</v>
      </c>
      <c r="AF11" s="19">
        <v>6.4003020000000008</v>
      </c>
      <c r="AG11" s="19">
        <v>5.9022600000000001</v>
      </c>
      <c r="AH11" s="19">
        <v>7.6394040000000007</v>
      </c>
      <c r="AI11" s="19">
        <v>8.6830980000000011</v>
      </c>
    </row>
    <row r="12" spans="1:35" s="18" customFormat="1" ht="14.25" x14ac:dyDescent="0.25">
      <c r="A12" s="18" t="s">
        <v>58</v>
      </c>
      <c r="B12" s="18" t="s">
        <v>48</v>
      </c>
      <c r="C12" s="18" t="s">
        <v>61</v>
      </c>
      <c r="D12" s="19">
        <v>1.070368</v>
      </c>
      <c r="E12" s="19">
        <v>0.73668800000000001</v>
      </c>
      <c r="F12" s="19">
        <v>0.87951999999999997</v>
      </c>
      <c r="G12" s="19">
        <v>0.89726400000000006</v>
      </c>
      <c r="H12" s="19">
        <v>0.94548800000000011</v>
      </c>
      <c r="I12" s="19">
        <v>0.84718399999999994</v>
      </c>
      <c r="J12" s="19">
        <v>0.80332799999999993</v>
      </c>
      <c r="K12" s="19">
        <v>0.86589600000000011</v>
      </c>
      <c r="L12" s="19">
        <v>0.75543199999999999</v>
      </c>
      <c r="M12" s="19">
        <v>0.80585600000000002</v>
      </c>
      <c r="N12" s="19">
        <v>0.78276800000000002</v>
      </c>
      <c r="O12" s="19">
        <v>0.81606400000000001</v>
      </c>
      <c r="P12" s="19">
        <v>1.0276160000000001</v>
      </c>
      <c r="Q12" s="19">
        <v>0.73781600000000003</v>
      </c>
      <c r="R12" s="19">
        <v>0.66267200000000004</v>
      </c>
      <c r="S12" s="19">
        <v>0.60742399999999996</v>
      </c>
      <c r="T12" s="19">
        <v>0.65284800000000009</v>
      </c>
      <c r="U12" s="19">
        <v>0.62156000000000011</v>
      </c>
      <c r="V12" s="19">
        <v>0.62528800000000007</v>
      </c>
      <c r="W12" s="19">
        <v>0.38918400000000003</v>
      </c>
      <c r="X12" s="19">
        <v>0.41904000000000002</v>
      </c>
      <c r="Y12" s="19">
        <v>0.495944</v>
      </c>
      <c r="Z12" s="19">
        <v>0.57591999999999999</v>
      </c>
      <c r="AA12" s="19">
        <v>0.55112800000000006</v>
      </c>
      <c r="AB12" s="19">
        <v>0.59396000000000004</v>
      </c>
      <c r="AC12" s="19">
        <v>0.51380800000000004</v>
      </c>
      <c r="AD12" s="19">
        <v>0.56282399999999999</v>
      </c>
      <c r="AE12" s="19">
        <v>0.51391200000000004</v>
      </c>
      <c r="AF12" s="19">
        <v>0.37103199999999997</v>
      </c>
      <c r="AG12" s="19">
        <v>0.34216000000000002</v>
      </c>
      <c r="AH12" s="19">
        <v>0.44286400000000004</v>
      </c>
      <c r="AI12" s="19">
        <v>0.50336800000000004</v>
      </c>
    </row>
    <row r="13" spans="1:35" s="18" customFormat="1" ht="14.25" x14ac:dyDescent="0.25">
      <c r="A13" s="18" t="s">
        <v>59</v>
      </c>
      <c r="B13" s="18" t="s">
        <v>48</v>
      </c>
      <c r="C13" s="18" t="s">
        <v>62</v>
      </c>
      <c r="D13" s="19">
        <v>2.408328</v>
      </c>
      <c r="E13" s="19">
        <v>1.6575479999999998</v>
      </c>
      <c r="F13" s="19">
        <v>1.9789199999999998</v>
      </c>
      <c r="G13" s="19">
        <v>2.0188439999999996</v>
      </c>
      <c r="H13" s="19">
        <v>2.127348</v>
      </c>
      <c r="I13" s="19">
        <v>1.9061639999999997</v>
      </c>
      <c r="J13" s="19">
        <v>1.8074879999999998</v>
      </c>
      <c r="K13" s="19">
        <v>1.9482659999999998</v>
      </c>
      <c r="L13" s="19">
        <v>1.699722</v>
      </c>
      <c r="M13" s="19">
        <v>1.8131759999999999</v>
      </c>
      <c r="N13" s="19">
        <v>1.7612279999999998</v>
      </c>
      <c r="O13" s="19">
        <v>1.8361439999999998</v>
      </c>
      <c r="P13" s="19">
        <v>2.3121359999999997</v>
      </c>
      <c r="Q13" s="19">
        <v>1.6600859999999997</v>
      </c>
      <c r="R13" s="19">
        <v>1.491012</v>
      </c>
      <c r="S13" s="19">
        <v>1.3667039999999999</v>
      </c>
      <c r="T13" s="19">
        <v>1.4689079999999999</v>
      </c>
      <c r="U13" s="19">
        <v>1.3985099999999999</v>
      </c>
      <c r="V13" s="19">
        <v>1.406898</v>
      </c>
      <c r="W13" s="19">
        <v>0.875664</v>
      </c>
      <c r="X13" s="19">
        <v>0.9428399999999999</v>
      </c>
      <c r="Y13" s="19">
        <v>1.115874</v>
      </c>
      <c r="Z13" s="19">
        <v>1.29582</v>
      </c>
      <c r="AA13" s="19">
        <v>1.240038</v>
      </c>
      <c r="AB13" s="19">
        <v>1.3364099999999999</v>
      </c>
      <c r="AC13" s="19">
        <v>1.1560679999999999</v>
      </c>
      <c r="AD13" s="19">
        <v>1.2663539999999998</v>
      </c>
      <c r="AE13" s="19">
        <v>1.1563019999999999</v>
      </c>
      <c r="AF13" s="19">
        <v>0.83482199999999984</v>
      </c>
      <c r="AG13" s="19">
        <v>0.76985999999999988</v>
      </c>
      <c r="AH13" s="19">
        <v>0.996444</v>
      </c>
      <c r="AI13" s="19">
        <v>1.1325780000000001</v>
      </c>
    </row>
    <row r="14" spans="1:35" s="18" customFormat="1" ht="14.25" x14ac:dyDescent="0.25">
      <c r="A14" s="20" t="s">
        <v>60</v>
      </c>
      <c r="B14" s="20" t="s">
        <v>48</v>
      </c>
      <c r="C14" s="20" t="s">
        <v>61</v>
      </c>
      <c r="D14" s="21">
        <v>20.069399999999998</v>
      </c>
      <c r="E14" s="21">
        <v>13.812899999999999</v>
      </c>
      <c r="F14" s="21">
        <v>16.491</v>
      </c>
      <c r="G14" s="21">
        <v>16.823700000000002</v>
      </c>
      <c r="H14" s="21">
        <v>17.727899999999998</v>
      </c>
      <c r="I14" s="21">
        <v>15.884699999999999</v>
      </c>
      <c r="J14" s="21">
        <v>15.0624</v>
      </c>
      <c r="K14" s="21">
        <v>16.23555</v>
      </c>
      <c r="L14" s="21">
        <v>14.164350000000001</v>
      </c>
      <c r="M14" s="21">
        <v>15.1098</v>
      </c>
      <c r="N14" s="21">
        <v>14.6769</v>
      </c>
      <c r="O14" s="21">
        <v>15.3012</v>
      </c>
      <c r="P14" s="21">
        <v>19.267799999999998</v>
      </c>
      <c r="Q14" s="21">
        <v>13.83405</v>
      </c>
      <c r="R14" s="21">
        <v>12.4251</v>
      </c>
      <c r="S14" s="21">
        <v>11.389199999999999</v>
      </c>
      <c r="T14" s="21">
        <v>12.2409</v>
      </c>
      <c r="U14" s="21">
        <v>11.654249999999999</v>
      </c>
      <c r="V14" s="21">
        <v>11.72415</v>
      </c>
      <c r="W14" s="21">
        <v>7.2972000000000001</v>
      </c>
      <c r="X14" s="21">
        <v>7.8570000000000002</v>
      </c>
      <c r="Y14" s="21">
        <v>9.2989499999999996</v>
      </c>
      <c r="Z14" s="21">
        <v>10.798500000000001</v>
      </c>
      <c r="AA14" s="21">
        <v>10.33365</v>
      </c>
      <c r="AB14" s="21">
        <v>11.136749999999999</v>
      </c>
      <c r="AC14" s="21">
        <v>9.6338999999999988</v>
      </c>
      <c r="AD14" s="21">
        <v>10.552949999999999</v>
      </c>
      <c r="AE14" s="21">
        <v>9.6358499999999996</v>
      </c>
      <c r="AF14" s="21">
        <v>6.9568499999999993</v>
      </c>
      <c r="AG14" s="21">
        <v>6.4154999999999998</v>
      </c>
      <c r="AH14" s="21">
        <v>8.3036999999999992</v>
      </c>
      <c r="AI14" s="21">
        <v>9.4381500000000003</v>
      </c>
    </row>
  </sheetData>
  <mergeCells count="1">
    <mergeCell ref="A5:A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AG9"/>
  <sheetViews>
    <sheetView workbookViewId="0">
      <selection activeCell="A4" sqref="A4"/>
    </sheetView>
  </sheetViews>
  <sheetFormatPr defaultRowHeight="15.75" x14ac:dyDescent="0.25"/>
  <cols>
    <col min="1" max="1" width="24.7109375" style="8" customWidth="1"/>
    <col min="2" max="16384" width="9.140625" style="8"/>
  </cols>
  <sheetData>
    <row r="1" spans="1:33" ht="18.75" x14ac:dyDescent="0.3">
      <c r="A1" s="7" t="s">
        <v>312</v>
      </c>
    </row>
    <row r="2" spans="1:33" x14ac:dyDescent="0.25">
      <c r="A2" s="8" t="s">
        <v>320</v>
      </c>
    </row>
    <row r="4" spans="1:33" x14ac:dyDescent="0.25">
      <c r="A4" s="1"/>
      <c r="B4" s="2">
        <v>1990</v>
      </c>
      <c r="C4" s="2">
        <v>1991</v>
      </c>
      <c r="D4" s="2">
        <v>1992</v>
      </c>
      <c r="E4" s="2">
        <v>1993</v>
      </c>
      <c r="F4" s="2">
        <v>1994</v>
      </c>
      <c r="G4" s="2">
        <v>1995</v>
      </c>
      <c r="H4" s="2">
        <v>1996</v>
      </c>
      <c r="I4" s="2">
        <v>1997</v>
      </c>
      <c r="J4" s="2">
        <v>1998</v>
      </c>
      <c r="K4" s="2">
        <v>1999</v>
      </c>
      <c r="L4" s="2">
        <v>2000</v>
      </c>
      <c r="M4" s="2">
        <v>2001</v>
      </c>
      <c r="N4" s="2">
        <v>2002</v>
      </c>
      <c r="O4" s="2">
        <v>2003</v>
      </c>
      <c r="P4" s="2">
        <v>2004</v>
      </c>
      <c r="Q4" s="2">
        <v>2005</v>
      </c>
      <c r="R4" s="2">
        <v>2006</v>
      </c>
      <c r="S4" s="2">
        <v>2007</v>
      </c>
      <c r="T4" s="2">
        <v>2008</v>
      </c>
      <c r="U4" s="2">
        <v>2009</v>
      </c>
      <c r="V4" s="2">
        <v>2010</v>
      </c>
      <c r="W4" s="2">
        <v>2011</v>
      </c>
      <c r="X4" s="2">
        <v>2012</v>
      </c>
      <c r="Y4" s="2">
        <v>2013</v>
      </c>
      <c r="Z4" s="2">
        <v>2014</v>
      </c>
      <c r="AA4" s="2">
        <v>2015</v>
      </c>
      <c r="AB4" s="2">
        <v>2016</v>
      </c>
      <c r="AC4" s="2">
        <v>2017</v>
      </c>
      <c r="AD4" s="2">
        <v>2018</v>
      </c>
      <c r="AE4" s="2">
        <v>2019</v>
      </c>
      <c r="AF4" s="2">
        <v>2020</v>
      </c>
      <c r="AG4" s="2">
        <v>2021</v>
      </c>
    </row>
    <row r="5" spans="1:33" x14ac:dyDescent="0.25">
      <c r="A5" s="54" t="s">
        <v>23</v>
      </c>
      <c r="B5" s="55">
        <v>164</v>
      </c>
      <c r="C5" s="55">
        <v>159</v>
      </c>
      <c r="D5" s="55">
        <v>145</v>
      </c>
      <c r="E5" s="55">
        <v>140.5</v>
      </c>
      <c r="F5" s="55">
        <v>150.19999999999999</v>
      </c>
      <c r="G5" s="55">
        <v>140</v>
      </c>
      <c r="H5" s="55">
        <v>140</v>
      </c>
      <c r="I5" s="55">
        <v>140</v>
      </c>
      <c r="J5" s="55">
        <v>193.19499999999999</v>
      </c>
      <c r="K5" s="55">
        <v>200.74799999999999</v>
      </c>
      <c r="L5" s="55">
        <v>183.32300000000001</v>
      </c>
      <c r="M5" s="55">
        <v>191.928</v>
      </c>
      <c r="N5" s="55">
        <v>184.27600000000001</v>
      </c>
      <c r="O5" s="55">
        <v>172.35</v>
      </c>
      <c r="P5" s="55">
        <v>173.33699999999999</v>
      </c>
      <c r="Q5" s="55">
        <v>168.22399999999999</v>
      </c>
      <c r="R5" s="55">
        <v>176.078</v>
      </c>
      <c r="S5" s="55">
        <v>207.15799999999999</v>
      </c>
      <c r="T5" s="55">
        <v>234.821</v>
      </c>
      <c r="U5" s="55">
        <v>152.08699999999999</v>
      </c>
      <c r="V5" s="55">
        <v>172.94</v>
      </c>
      <c r="W5" s="55">
        <v>186.453</v>
      </c>
      <c r="X5" s="55">
        <v>209.56</v>
      </c>
      <c r="Y5" s="55">
        <v>159.928</v>
      </c>
      <c r="Z5" s="55">
        <v>162.88999999999999</v>
      </c>
      <c r="AA5" s="55">
        <v>155.68600000000001</v>
      </c>
      <c r="AB5" s="55">
        <v>167.14599999999999</v>
      </c>
      <c r="AC5" s="55">
        <v>149.476</v>
      </c>
      <c r="AD5" s="55">
        <v>156.208</v>
      </c>
      <c r="AE5" s="55">
        <v>158.05799999999999</v>
      </c>
      <c r="AF5" s="55">
        <v>140.446</v>
      </c>
      <c r="AG5" s="55">
        <v>157.179</v>
      </c>
    </row>
    <row r="6" spans="1:33" x14ac:dyDescent="0.25">
      <c r="A6" s="56" t="s">
        <v>24</v>
      </c>
      <c r="B6" s="55">
        <v>17.799857142857142</v>
      </c>
      <c r="C6" s="55">
        <v>17.257178571428572</v>
      </c>
      <c r="D6" s="55">
        <v>15.737678571428571</v>
      </c>
      <c r="E6" s="55">
        <v>15.249267857142858</v>
      </c>
      <c r="F6" s="55">
        <v>16.302064285714287</v>
      </c>
      <c r="G6" s="55">
        <v>15.195</v>
      </c>
      <c r="H6" s="55">
        <v>15.195</v>
      </c>
      <c r="I6" s="55">
        <v>15.195</v>
      </c>
      <c r="J6" s="55">
        <v>20.257999999999999</v>
      </c>
      <c r="K6" s="55">
        <v>19.241</v>
      </c>
      <c r="L6" s="55">
        <v>16.390999999999998</v>
      </c>
      <c r="M6" s="55">
        <v>16.667999999999999</v>
      </c>
      <c r="N6" s="55">
        <v>15.816000000000001</v>
      </c>
      <c r="O6" s="55">
        <v>14.106</v>
      </c>
      <c r="P6" s="55">
        <v>13.611000000000001</v>
      </c>
      <c r="Q6" s="55">
        <v>12.996</v>
      </c>
      <c r="R6" s="55" t="s">
        <v>28</v>
      </c>
      <c r="S6" s="55" t="s">
        <v>28</v>
      </c>
      <c r="T6" s="55" t="s">
        <v>28</v>
      </c>
      <c r="U6" s="55" t="s">
        <v>28</v>
      </c>
      <c r="V6" s="55" t="s">
        <v>28</v>
      </c>
      <c r="W6" s="55" t="s">
        <v>28</v>
      </c>
      <c r="X6" s="55" t="s">
        <v>28</v>
      </c>
      <c r="Y6" s="55" t="s">
        <v>28</v>
      </c>
      <c r="Z6" s="55" t="s">
        <v>28</v>
      </c>
      <c r="AA6" s="55" t="s">
        <v>28</v>
      </c>
      <c r="AB6" s="55" t="s">
        <v>28</v>
      </c>
      <c r="AC6" s="55" t="s">
        <v>28</v>
      </c>
      <c r="AD6" s="55" t="s">
        <v>28</v>
      </c>
      <c r="AE6" s="55" t="s">
        <v>28</v>
      </c>
      <c r="AF6" s="55" t="s">
        <v>28</v>
      </c>
      <c r="AG6" s="55" t="s">
        <v>28</v>
      </c>
    </row>
    <row r="7" spans="1:33" x14ac:dyDescent="0.25">
      <c r="A7" s="56" t="s">
        <v>25</v>
      </c>
      <c r="B7" s="55">
        <v>14.391</v>
      </c>
      <c r="C7" s="55">
        <v>13.952249999999999</v>
      </c>
      <c r="D7" s="55">
        <v>12.723750000000001</v>
      </c>
      <c r="E7" s="55">
        <v>12.328875</v>
      </c>
      <c r="F7" s="55">
        <v>13.18005</v>
      </c>
      <c r="G7" s="55">
        <v>12.285</v>
      </c>
      <c r="H7" s="55">
        <v>12.285</v>
      </c>
      <c r="I7" s="55">
        <v>12.285</v>
      </c>
      <c r="J7" s="55">
        <v>7.9660000000000002</v>
      </c>
      <c r="K7" s="55">
        <v>8.7330000000000005</v>
      </c>
      <c r="L7" s="55">
        <v>7.7389999999999999</v>
      </c>
      <c r="M7" s="55">
        <v>7.8810000000000002</v>
      </c>
      <c r="N7" s="55">
        <v>7.05</v>
      </c>
      <c r="O7" s="55">
        <v>6.3470000000000004</v>
      </c>
      <c r="P7" s="55">
        <v>6.0359999999999996</v>
      </c>
      <c r="Q7" s="55">
        <v>5.65</v>
      </c>
      <c r="R7" s="55" t="s">
        <v>28</v>
      </c>
      <c r="S7" s="55" t="s">
        <v>28</v>
      </c>
      <c r="T7" s="55" t="s">
        <v>28</v>
      </c>
      <c r="U7" s="55" t="s">
        <v>28</v>
      </c>
      <c r="V7" s="55" t="s">
        <v>28</v>
      </c>
      <c r="W7" s="55" t="s">
        <v>28</v>
      </c>
      <c r="X7" s="55" t="s">
        <v>28</v>
      </c>
      <c r="Y7" s="55" t="s">
        <v>28</v>
      </c>
      <c r="Z7" s="55" t="s">
        <v>28</v>
      </c>
      <c r="AA7" s="55" t="s">
        <v>28</v>
      </c>
      <c r="AB7" s="55" t="s">
        <v>28</v>
      </c>
      <c r="AC7" s="55" t="s">
        <v>28</v>
      </c>
      <c r="AD7" s="55" t="s">
        <v>28</v>
      </c>
      <c r="AE7" s="55" t="s">
        <v>28</v>
      </c>
      <c r="AF7" s="55" t="s">
        <v>28</v>
      </c>
      <c r="AG7" s="55" t="s">
        <v>28</v>
      </c>
    </row>
    <row r="8" spans="1:33" x14ac:dyDescent="0.25">
      <c r="A8" s="57" t="s">
        <v>26</v>
      </c>
      <c r="B8" s="58">
        <v>0.97697142857142849</v>
      </c>
      <c r="C8" s="58">
        <v>0.9471857142857143</v>
      </c>
      <c r="D8" s="58">
        <v>0.86378571428571438</v>
      </c>
      <c r="E8" s="58">
        <v>0.83697857142857135</v>
      </c>
      <c r="F8" s="58">
        <v>0.89476285714285708</v>
      </c>
      <c r="G8" s="58">
        <v>0.83399999999999996</v>
      </c>
      <c r="H8" s="58">
        <v>0.83399999999999996</v>
      </c>
      <c r="I8" s="58">
        <v>0.83399999999999996</v>
      </c>
      <c r="J8" s="58">
        <v>9.5218600000000002</v>
      </c>
      <c r="K8" s="58">
        <v>9.8082000000000011</v>
      </c>
      <c r="L8" s="58">
        <v>9.0852800000000009</v>
      </c>
      <c r="M8" s="58">
        <v>8.9197999999999986</v>
      </c>
      <c r="N8" s="58">
        <v>8.0310000000000006</v>
      </c>
      <c r="O8" s="58">
        <v>7.258</v>
      </c>
      <c r="P8" s="58">
        <v>7.0359999999999996</v>
      </c>
      <c r="Q8" s="58">
        <v>6.1180000000000003</v>
      </c>
      <c r="R8" s="58" t="s">
        <v>28</v>
      </c>
      <c r="S8" s="58" t="s">
        <v>28</v>
      </c>
      <c r="T8" s="58" t="s">
        <v>28</v>
      </c>
      <c r="U8" s="58" t="s">
        <v>28</v>
      </c>
      <c r="V8" s="58" t="s">
        <v>28</v>
      </c>
      <c r="W8" s="58" t="s">
        <v>28</v>
      </c>
      <c r="X8" s="58" t="s">
        <v>28</v>
      </c>
      <c r="Y8" s="58" t="s">
        <v>28</v>
      </c>
      <c r="Z8" s="58" t="s">
        <v>28</v>
      </c>
      <c r="AA8" s="58" t="s">
        <v>28</v>
      </c>
      <c r="AB8" s="58" t="s">
        <v>28</v>
      </c>
      <c r="AC8" s="58" t="s">
        <v>28</v>
      </c>
      <c r="AD8" s="58" t="s">
        <v>28</v>
      </c>
      <c r="AE8" s="58" t="s">
        <v>28</v>
      </c>
      <c r="AF8" s="58" t="s">
        <v>28</v>
      </c>
      <c r="AG8" s="58" t="s">
        <v>28</v>
      </c>
    </row>
    <row r="9" spans="1:33" x14ac:dyDescent="0.25">
      <c r="A9" s="56" t="s">
        <v>268</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AL9"/>
  <sheetViews>
    <sheetView workbookViewId="0">
      <selection activeCell="A4" sqref="A4"/>
    </sheetView>
  </sheetViews>
  <sheetFormatPr defaultRowHeight="15.75" x14ac:dyDescent="0.25"/>
  <cols>
    <col min="1" max="1" width="23.5703125" style="8" customWidth="1"/>
    <col min="2" max="16384" width="9.140625" style="8"/>
  </cols>
  <sheetData>
    <row r="1" spans="1:38" ht="18.75" x14ac:dyDescent="0.3">
      <c r="A1" s="7" t="s">
        <v>312</v>
      </c>
    </row>
    <row r="2" spans="1:38" x14ac:dyDescent="0.25">
      <c r="A2" s="8" t="s">
        <v>321</v>
      </c>
    </row>
    <row r="4" spans="1:38" x14ac:dyDescent="0.25">
      <c r="A4" s="17"/>
      <c r="B4" s="2">
        <v>1985</v>
      </c>
      <c r="C4" s="2">
        <v>1986</v>
      </c>
      <c r="D4" s="2">
        <v>1987</v>
      </c>
      <c r="E4" s="2">
        <v>1988</v>
      </c>
      <c r="F4" s="2">
        <v>1989</v>
      </c>
      <c r="G4" s="2">
        <v>1990</v>
      </c>
      <c r="H4" s="2">
        <v>1991</v>
      </c>
      <c r="I4" s="2">
        <v>1992</v>
      </c>
      <c r="J4" s="2">
        <v>1993</v>
      </c>
      <c r="K4" s="2">
        <v>1994</v>
      </c>
      <c r="L4" s="2">
        <v>1995</v>
      </c>
      <c r="M4" s="2">
        <v>1996</v>
      </c>
      <c r="N4" s="2">
        <v>1997</v>
      </c>
      <c r="O4" s="2">
        <v>1998</v>
      </c>
      <c r="P4" s="2">
        <v>1999</v>
      </c>
      <c r="Q4" s="2">
        <v>2000</v>
      </c>
      <c r="R4" s="2">
        <v>2001</v>
      </c>
      <c r="S4" s="2">
        <v>2002</v>
      </c>
      <c r="T4" s="2">
        <v>2003</v>
      </c>
      <c r="U4" s="2">
        <v>2004</v>
      </c>
      <c r="V4" s="2">
        <v>2005</v>
      </c>
      <c r="W4" s="2">
        <v>2006</v>
      </c>
      <c r="X4" s="2">
        <v>2007</v>
      </c>
      <c r="Y4" s="2">
        <v>2008</v>
      </c>
      <c r="Z4" s="2">
        <v>2009</v>
      </c>
      <c r="AA4" s="2">
        <v>2010</v>
      </c>
      <c r="AB4" s="2">
        <v>2011</v>
      </c>
      <c r="AC4" s="2">
        <v>2012</v>
      </c>
      <c r="AD4" s="2">
        <v>2013</v>
      </c>
      <c r="AE4" s="2">
        <v>2014</v>
      </c>
      <c r="AF4" s="2">
        <v>2015</v>
      </c>
      <c r="AG4" s="2">
        <v>2016</v>
      </c>
      <c r="AH4" s="2">
        <v>2017</v>
      </c>
      <c r="AI4" s="2">
        <v>2018</v>
      </c>
      <c r="AJ4" s="2">
        <v>2019</v>
      </c>
      <c r="AK4" s="2">
        <v>2020</v>
      </c>
      <c r="AL4" s="2">
        <v>2021</v>
      </c>
    </row>
    <row r="5" spans="1:38" x14ac:dyDescent="0.25">
      <c r="A5" s="54" t="s">
        <v>27</v>
      </c>
      <c r="B5" s="19">
        <v>35.631</v>
      </c>
      <c r="C5" s="19">
        <v>35.631</v>
      </c>
      <c r="D5" s="19">
        <v>35.631</v>
      </c>
      <c r="E5" s="19">
        <v>35.631</v>
      </c>
      <c r="F5" s="19">
        <v>35.631</v>
      </c>
      <c r="G5" s="55">
        <v>35.631</v>
      </c>
      <c r="H5" s="55">
        <v>35.631</v>
      </c>
      <c r="I5" s="55">
        <v>35.631</v>
      </c>
      <c r="J5" s="55">
        <v>35.631</v>
      </c>
      <c r="K5" s="55">
        <v>35.631</v>
      </c>
      <c r="L5" s="55">
        <v>35.631</v>
      </c>
      <c r="M5" s="55">
        <v>35.631</v>
      </c>
      <c r="N5" s="55">
        <v>34.584000000000003</v>
      </c>
      <c r="O5" s="55">
        <v>33.630000000000003</v>
      </c>
      <c r="P5" s="55">
        <v>38.68</v>
      </c>
      <c r="Q5" s="55">
        <v>39.665999999999997</v>
      </c>
      <c r="R5" s="55">
        <v>36.982999999999997</v>
      </c>
      <c r="S5" s="55">
        <v>34.835999999999999</v>
      </c>
      <c r="T5" s="55">
        <v>37.451999999999998</v>
      </c>
      <c r="U5" s="55">
        <v>41.35</v>
      </c>
      <c r="V5" s="55">
        <v>37.295000000000002</v>
      </c>
      <c r="W5" s="55">
        <v>42.734999999999999</v>
      </c>
      <c r="X5" s="55">
        <v>40.994999999999997</v>
      </c>
      <c r="Y5" s="55">
        <v>41.317999999999998</v>
      </c>
      <c r="Z5" s="55">
        <v>33.066000000000003</v>
      </c>
      <c r="AA5" s="19">
        <v>24.899000000000001</v>
      </c>
      <c r="AB5" s="55">
        <v>29.817</v>
      </c>
      <c r="AC5" s="55">
        <v>26.751999999999999</v>
      </c>
      <c r="AD5" s="55">
        <v>27.893999999999998</v>
      </c>
      <c r="AE5" s="55">
        <v>28.789000000000001</v>
      </c>
      <c r="AF5" s="55">
        <v>32.963000000000001</v>
      </c>
      <c r="AG5" s="55">
        <v>35.511539999999997</v>
      </c>
      <c r="AH5" s="55">
        <v>38.311999999999998</v>
      </c>
      <c r="AI5" s="55">
        <v>43.454000000000001</v>
      </c>
      <c r="AJ5" s="55">
        <v>44.56</v>
      </c>
      <c r="AK5" s="55">
        <v>42.054000000000002</v>
      </c>
      <c r="AL5" s="55">
        <v>49.418999999999997</v>
      </c>
    </row>
    <row r="6" spans="1:38" x14ac:dyDescent="0.25">
      <c r="A6" s="56" t="s">
        <v>24</v>
      </c>
      <c r="B6" s="59" t="s">
        <v>14</v>
      </c>
      <c r="C6" s="59" t="s">
        <v>14</v>
      </c>
      <c r="D6" s="59" t="s">
        <v>14</v>
      </c>
      <c r="E6" s="59" t="s">
        <v>14</v>
      </c>
      <c r="F6" s="59" t="s">
        <v>14</v>
      </c>
      <c r="G6" s="55">
        <v>3.5659999999999998</v>
      </c>
      <c r="H6" s="55">
        <v>3.5659999999999998</v>
      </c>
      <c r="I6" s="55">
        <v>3.5659999999999998</v>
      </c>
      <c r="J6" s="55">
        <v>3.5659999999999998</v>
      </c>
      <c r="K6" s="55">
        <v>3.5659999999999998</v>
      </c>
      <c r="L6" s="55">
        <v>3.5659999999999998</v>
      </c>
      <c r="M6" s="55">
        <v>3.589</v>
      </c>
      <c r="N6" s="55">
        <v>3.6539999999999999</v>
      </c>
      <c r="O6" s="55">
        <v>3.4550000000000001</v>
      </c>
      <c r="P6" s="55">
        <v>3.0950000000000002</v>
      </c>
      <c r="Q6" s="55">
        <v>2.9740000000000002</v>
      </c>
      <c r="R6" s="55">
        <v>2.895</v>
      </c>
      <c r="S6" s="55">
        <v>3.3</v>
      </c>
      <c r="T6" s="55">
        <v>2.81</v>
      </c>
      <c r="U6" s="55">
        <v>3.3479999999999999</v>
      </c>
      <c r="V6" s="55">
        <v>3.6389999999999998</v>
      </c>
      <c r="W6" s="55" t="s">
        <v>28</v>
      </c>
      <c r="X6" s="55" t="s">
        <v>28</v>
      </c>
      <c r="Y6" s="55" t="s">
        <v>28</v>
      </c>
      <c r="Z6" s="55" t="s">
        <v>28</v>
      </c>
      <c r="AA6" s="55" t="s">
        <v>28</v>
      </c>
      <c r="AB6" s="55" t="s">
        <v>28</v>
      </c>
      <c r="AC6" s="55" t="s">
        <v>28</v>
      </c>
      <c r="AD6" s="55" t="s">
        <v>28</v>
      </c>
      <c r="AE6" s="55" t="s">
        <v>28</v>
      </c>
      <c r="AF6" s="55" t="s">
        <v>28</v>
      </c>
      <c r="AG6" s="55" t="s">
        <v>28</v>
      </c>
      <c r="AH6" s="55" t="s">
        <v>28</v>
      </c>
      <c r="AI6" s="55" t="s">
        <v>28</v>
      </c>
      <c r="AJ6" s="55" t="s">
        <v>28</v>
      </c>
      <c r="AK6" s="55" t="s">
        <v>28</v>
      </c>
      <c r="AL6" s="55" t="s">
        <v>28</v>
      </c>
    </row>
    <row r="7" spans="1:38" x14ac:dyDescent="0.25">
      <c r="A7" s="56" t="s">
        <v>25</v>
      </c>
      <c r="B7" s="59" t="s">
        <v>14</v>
      </c>
      <c r="C7" s="59" t="s">
        <v>14</v>
      </c>
      <c r="D7" s="59" t="s">
        <v>14</v>
      </c>
      <c r="E7" s="59" t="s">
        <v>14</v>
      </c>
      <c r="F7" s="59" t="s">
        <v>14</v>
      </c>
      <c r="G7" s="55">
        <v>0.81766666666666665</v>
      </c>
      <c r="H7" s="55">
        <v>0.81766666666666665</v>
      </c>
      <c r="I7" s="55">
        <v>0.81766666666666665</v>
      </c>
      <c r="J7" s="55">
        <v>0.81766666666666665</v>
      </c>
      <c r="K7" s="55">
        <v>0.81766666666666665</v>
      </c>
      <c r="L7" s="55">
        <v>0.81766666666666665</v>
      </c>
      <c r="M7" s="55">
        <v>0.76800000000000002</v>
      </c>
      <c r="N7" s="55">
        <v>0.85399999999999998</v>
      </c>
      <c r="O7" s="55">
        <v>0.83099999999999996</v>
      </c>
      <c r="P7" s="55">
        <v>0.27600000000000002</v>
      </c>
      <c r="Q7" s="55">
        <v>0.21299999999999999</v>
      </c>
      <c r="R7" s="55">
        <v>0.36899999999999999</v>
      </c>
      <c r="S7" s="55">
        <v>0.58899999999999997</v>
      </c>
      <c r="T7" s="55">
        <v>0.42499999999999999</v>
      </c>
      <c r="U7" s="55">
        <v>0.53</v>
      </c>
      <c r="V7" s="55">
        <v>0.61399999999999999</v>
      </c>
      <c r="W7" s="55" t="s">
        <v>28</v>
      </c>
      <c r="X7" s="55" t="s">
        <v>28</v>
      </c>
      <c r="Y7" s="55" t="s">
        <v>28</v>
      </c>
      <c r="Z7" s="55" t="s">
        <v>28</v>
      </c>
      <c r="AA7" s="55" t="s">
        <v>28</v>
      </c>
      <c r="AB7" s="55" t="s">
        <v>28</v>
      </c>
      <c r="AC7" s="55" t="s">
        <v>28</v>
      </c>
      <c r="AD7" s="55" t="s">
        <v>28</v>
      </c>
      <c r="AE7" s="55" t="s">
        <v>28</v>
      </c>
      <c r="AF7" s="55" t="s">
        <v>28</v>
      </c>
      <c r="AG7" s="55" t="s">
        <v>28</v>
      </c>
      <c r="AH7" s="55" t="s">
        <v>28</v>
      </c>
      <c r="AI7" s="55" t="s">
        <v>28</v>
      </c>
      <c r="AJ7" s="55" t="s">
        <v>28</v>
      </c>
      <c r="AK7" s="55" t="s">
        <v>28</v>
      </c>
      <c r="AL7" s="55" t="s">
        <v>28</v>
      </c>
    </row>
    <row r="8" spans="1:38" x14ac:dyDescent="0.25">
      <c r="A8" s="57" t="s">
        <v>26</v>
      </c>
      <c r="B8" s="60" t="s">
        <v>14</v>
      </c>
      <c r="C8" s="60" t="s">
        <v>14</v>
      </c>
      <c r="D8" s="60" t="s">
        <v>14</v>
      </c>
      <c r="E8" s="60" t="s">
        <v>14</v>
      </c>
      <c r="F8" s="60" t="s">
        <v>14</v>
      </c>
      <c r="G8" s="58">
        <v>1.0205133333333334</v>
      </c>
      <c r="H8" s="58">
        <v>1.0205133333333334</v>
      </c>
      <c r="I8" s="58">
        <v>1.0205133333333334</v>
      </c>
      <c r="J8" s="58">
        <v>1.0205133333333334</v>
      </c>
      <c r="K8" s="58">
        <v>1.0205133333333334</v>
      </c>
      <c r="L8" s="58">
        <v>1.0205133333333334</v>
      </c>
      <c r="M8" s="58">
        <v>1.0205133333333334</v>
      </c>
      <c r="N8" s="58">
        <v>1.0205133333333334</v>
      </c>
      <c r="O8" s="58">
        <v>1.0205133333333334</v>
      </c>
      <c r="P8" s="58">
        <v>1.0205133333333334</v>
      </c>
      <c r="Q8" s="58">
        <v>1.0205133333333334</v>
      </c>
      <c r="R8" s="58">
        <v>1.0205133333333334</v>
      </c>
      <c r="S8" s="58">
        <v>1.0205133333333334</v>
      </c>
      <c r="T8" s="58">
        <v>1.0205133333333334</v>
      </c>
      <c r="U8" s="58">
        <v>1.0205133333333334</v>
      </c>
      <c r="V8" s="58">
        <v>1.0205133333333334</v>
      </c>
      <c r="W8" s="58" t="s">
        <v>28</v>
      </c>
      <c r="X8" s="58" t="s">
        <v>28</v>
      </c>
      <c r="Y8" s="58" t="s">
        <v>28</v>
      </c>
      <c r="Z8" s="58" t="s">
        <v>28</v>
      </c>
      <c r="AA8" s="58" t="s">
        <v>28</v>
      </c>
      <c r="AB8" s="58" t="s">
        <v>28</v>
      </c>
      <c r="AC8" s="58" t="s">
        <v>28</v>
      </c>
      <c r="AD8" s="58" t="s">
        <v>28</v>
      </c>
      <c r="AE8" s="58" t="s">
        <v>28</v>
      </c>
      <c r="AF8" s="58" t="s">
        <v>28</v>
      </c>
      <c r="AG8" s="58" t="s">
        <v>28</v>
      </c>
      <c r="AH8" s="58" t="s">
        <v>28</v>
      </c>
      <c r="AI8" s="58" t="s">
        <v>28</v>
      </c>
      <c r="AJ8" s="58" t="s">
        <v>28</v>
      </c>
      <c r="AK8" s="58" t="s">
        <v>28</v>
      </c>
      <c r="AL8" s="58" t="s">
        <v>28</v>
      </c>
    </row>
    <row r="9" spans="1:38" x14ac:dyDescent="0.25">
      <c r="A9" s="18" t="s">
        <v>139</v>
      </c>
      <c r="B9" s="18"/>
      <c r="C9" s="18"/>
      <c r="D9" s="18"/>
      <c r="E9" s="18"/>
      <c r="F9"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59999389629810485"/>
  </sheetPr>
  <dimension ref="A1:AN30"/>
  <sheetViews>
    <sheetView workbookViewId="0">
      <selection activeCell="A4" sqref="A4"/>
    </sheetView>
  </sheetViews>
  <sheetFormatPr defaultRowHeight="15.75" x14ac:dyDescent="0.25"/>
  <cols>
    <col min="1" max="1" width="9.140625" style="8"/>
    <col min="2" max="2" width="24.5703125" style="8" customWidth="1"/>
    <col min="3" max="16384" width="9.140625" style="8"/>
  </cols>
  <sheetData>
    <row r="1" spans="1:40" ht="18.75" x14ac:dyDescent="0.3">
      <c r="A1" s="7" t="s">
        <v>312</v>
      </c>
    </row>
    <row r="2" spans="1:40" x14ac:dyDescent="0.25">
      <c r="A2" s="8" t="s">
        <v>322</v>
      </c>
    </row>
    <row r="4" spans="1:40" s="50" customFormat="1" ht="15" x14ac:dyDescent="0.3">
      <c r="A4" s="22" t="s">
        <v>55</v>
      </c>
      <c r="B4" s="22" t="s">
        <v>144</v>
      </c>
      <c r="C4" s="22"/>
      <c r="D4" s="22">
        <v>1985</v>
      </c>
      <c r="E4" s="22">
        <v>1986</v>
      </c>
      <c r="F4" s="22">
        <v>1987</v>
      </c>
      <c r="G4" s="22">
        <v>1988</v>
      </c>
      <c r="H4" s="22">
        <v>1989</v>
      </c>
      <c r="I4" s="22">
        <v>1990</v>
      </c>
      <c r="J4" s="22">
        <v>1991</v>
      </c>
      <c r="K4" s="22">
        <v>1992</v>
      </c>
      <c r="L4" s="22">
        <v>1993</v>
      </c>
      <c r="M4" s="22">
        <v>1994</v>
      </c>
      <c r="N4" s="22">
        <v>1995</v>
      </c>
      <c r="O4" s="22">
        <v>1996</v>
      </c>
      <c r="P4" s="22">
        <v>1997</v>
      </c>
      <c r="Q4" s="22">
        <v>1998</v>
      </c>
      <c r="R4" s="22">
        <v>1999</v>
      </c>
      <c r="S4" s="22">
        <v>2000</v>
      </c>
      <c r="T4" s="22">
        <v>2001</v>
      </c>
      <c r="U4" s="22">
        <v>2002</v>
      </c>
      <c r="V4" s="22">
        <v>2003</v>
      </c>
      <c r="W4" s="22">
        <v>2004</v>
      </c>
      <c r="X4" s="22">
        <v>2005</v>
      </c>
      <c r="Y4" s="22">
        <v>2006</v>
      </c>
      <c r="Z4" s="22">
        <v>2007</v>
      </c>
      <c r="AA4" s="22">
        <v>2008</v>
      </c>
      <c r="AB4" s="22">
        <v>2009</v>
      </c>
      <c r="AC4" s="22">
        <v>2010</v>
      </c>
      <c r="AD4" s="22">
        <v>2011</v>
      </c>
      <c r="AE4" s="22">
        <v>2012</v>
      </c>
      <c r="AF4" s="22">
        <v>2013</v>
      </c>
      <c r="AG4" s="22">
        <v>2014</v>
      </c>
      <c r="AH4" s="22">
        <v>2015</v>
      </c>
      <c r="AI4" s="22">
        <v>2016</v>
      </c>
      <c r="AJ4" s="22">
        <v>2017</v>
      </c>
      <c r="AK4" s="22">
        <v>2018</v>
      </c>
      <c r="AL4" s="22">
        <v>2019</v>
      </c>
      <c r="AM4" s="22">
        <v>2020</v>
      </c>
      <c r="AN4" s="22">
        <v>2021</v>
      </c>
    </row>
    <row r="5" spans="1:40" s="18" customFormat="1" ht="14.25" x14ac:dyDescent="0.25">
      <c r="A5" s="56" t="s">
        <v>269</v>
      </c>
      <c r="B5" s="18" t="s">
        <v>48</v>
      </c>
      <c r="C5" s="18" t="s">
        <v>253</v>
      </c>
      <c r="D5" s="61" t="s">
        <v>14</v>
      </c>
      <c r="E5" s="61" t="s">
        <v>14</v>
      </c>
      <c r="F5" s="61" t="s">
        <v>14</v>
      </c>
      <c r="G5" s="61" t="s">
        <v>14</v>
      </c>
      <c r="H5" s="61" t="s">
        <v>14</v>
      </c>
      <c r="I5" s="19">
        <v>16.475999999999999</v>
      </c>
      <c r="J5" s="19">
        <v>0</v>
      </c>
      <c r="K5" s="19">
        <v>0</v>
      </c>
      <c r="L5" s="19">
        <v>0</v>
      </c>
      <c r="M5" s="19">
        <v>0</v>
      </c>
      <c r="N5" s="19">
        <v>16.475999999999999</v>
      </c>
      <c r="O5" s="19">
        <v>16.044</v>
      </c>
      <c r="P5" s="19">
        <v>14.837</v>
      </c>
      <c r="Q5" s="19">
        <v>14.448</v>
      </c>
      <c r="R5" s="19">
        <v>15.285</v>
      </c>
      <c r="S5" s="19">
        <v>14.404999999999999</v>
      </c>
      <c r="T5" s="19">
        <v>14.392999999999999</v>
      </c>
      <c r="U5" s="19">
        <v>14.458300000000001</v>
      </c>
      <c r="V5" s="19">
        <v>18.3887</v>
      </c>
      <c r="W5" s="19">
        <v>18.037099999999999</v>
      </c>
      <c r="X5" s="19">
        <v>16.020900000000001</v>
      </c>
      <c r="Y5" s="19">
        <v>12.968</v>
      </c>
      <c r="Z5" s="19">
        <v>14.315200000000001</v>
      </c>
      <c r="AA5" s="19">
        <v>15.130699999999999</v>
      </c>
      <c r="AB5" s="19">
        <v>9.2032000000000007</v>
      </c>
      <c r="AC5" s="19">
        <v>9.3317999999999994</v>
      </c>
      <c r="AD5" s="19">
        <v>9.4787999999999997</v>
      </c>
      <c r="AE5" s="19">
        <v>9.6908999999999992</v>
      </c>
      <c r="AF5" s="19">
        <v>7.0042999999999997</v>
      </c>
      <c r="AG5" s="19">
        <v>8.0045000000000002</v>
      </c>
      <c r="AH5" s="19">
        <v>8.8768999999999991</v>
      </c>
      <c r="AI5" s="19">
        <v>9.0012000000000008</v>
      </c>
      <c r="AJ5" s="19">
        <v>8.6606199999999998</v>
      </c>
      <c r="AK5" s="19">
        <v>10.3522</v>
      </c>
      <c r="AL5" s="19">
        <v>9.7629999999999999</v>
      </c>
      <c r="AM5" s="19">
        <v>9.7563999999999993</v>
      </c>
      <c r="AN5" s="19">
        <v>11.189970000000001</v>
      </c>
    </row>
    <row r="6" spans="1:40" s="18" customFormat="1" ht="14.25" x14ac:dyDescent="0.25">
      <c r="B6" s="62" t="s">
        <v>140</v>
      </c>
      <c r="C6" s="18" t="s">
        <v>253</v>
      </c>
      <c r="D6" s="61" t="s">
        <v>14</v>
      </c>
      <c r="E6" s="61" t="s">
        <v>14</v>
      </c>
      <c r="F6" s="61" t="s">
        <v>14</v>
      </c>
      <c r="G6" s="61" t="s">
        <v>14</v>
      </c>
      <c r="H6" s="61" t="s">
        <v>14</v>
      </c>
      <c r="I6" s="19">
        <v>14.148999999999999</v>
      </c>
      <c r="J6" s="19">
        <v>0</v>
      </c>
      <c r="K6" s="19">
        <v>0</v>
      </c>
      <c r="L6" s="19">
        <v>0</v>
      </c>
      <c r="M6" s="19">
        <v>0</v>
      </c>
      <c r="N6" s="19">
        <v>14.148999999999999</v>
      </c>
      <c r="O6" s="19">
        <v>13.717000000000001</v>
      </c>
      <c r="P6" s="19">
        <v>12.51</v>
      </c>
      <c r="Q6" s="19">
        <v>12.121</v>
      </c>
      <c r="R6" s="19">
        <v>12.958</v>
      </c>
      <c r="S6" s="19">
        <v>12.077999999999999</v>
      </c>
      <c r="T6" s="19">
        <v>12.077999999999999</v>
      </c>
      <c r="U6" s="19">
        <v>12.0783</v>
      </c>
      <c r="V6" s="19">
        <v>16.101700000000001</v>
      </c>
      <c r="W6" s="19">
        <v>16.1431</v>
      </c>
      <c r="X6" s="19">
        <v>14.2049</v>
      </c>
      <c r="Y6" s="59" t="s">
        <v>28</v>
      </c>
      <c r="Z6" s="59" t="s">
        <v>28</v>
      </c>
      <c r="AA6" s="59" t="s">
        <v>28</v>
      </c>
      <c r="AB6" s="59" t="s">
        <v>28</v>
      </c>
      <c r="AC6" s="59" t="s">
        <v>28</v>
      </c>
      <c r="AD6" s="59" t="s">
        <v>28</v>
      </c>
      <c r="AE6" s="59" t="s">
        <v>28</v>
      </c>
      <c r="AF6" s="59" t="s">
        <v>28</v>
      </c>
      <c r="AG6" s="59" t="s">
        <v>28</v>
      </c>
      <c r="AH6" s="59" t="s">
        <v>28</v>
      </c>
      <c r="AI6" s="59" t="s">
        <v>28</v>
      </c>
      <c r="AJ6" s="59" t="s">
        <v>28</v>
      </c>
      <c r="AK6" s="59" t="s">
        <v>28</v>
      </c>
      <c r="AL6" s="59" t="s">
        <v>28</v>
      </c>
      <c r="AM6" s="59" t="s">
        <v>28</v>
      </c>
      <c r="AN6" s="59" t="s">
        <v>28</v>
      </c>
    </row>
    <row r="7" spans="1:40" s="18" customFormat="1" ht="14.25" x14ac:dyDescent="0.25">
      <c r="B7" s="62" t="s">
        <v>141</v>
      </c>
      <c r="C7" s="18" t="s">
        <v>253</v>
      </c>
      <c r="D7" s="61" t="s">
        <v>14</v>
      </c>
      <c r="E7" s="61" t="s">
        <v>14</v>
      </c>
      <c r="F7" s="61" t="s">
        <v>14</v>
      </c>
      <c r="G7" s="61" t="s">
        <v>14</v>
      </c>
      <c r="H7" s="61" t="s">
        <v>14</v>
      </c>
      <c r="I7" s="19">
        <v>2.327</v>
      </c>
      <c r="J7" s="19">
        <v>0</v>
      </c>
      <c r="K7" s="19">
        <v>0</v>
      </c>
      <c r="L7" s="19">
        <v>0</v>
      </c>
      <c r="M7" s="19">
        <v>0</v>
      </c>
      <c r="N7" s="19">
        <v>2.327</v>
      </c>
      <c r="O7" s="19">
        <v>2.327</v>
      </c>
      <c r="P7" s="19">
        <v>2.327</v>
      </c>
      <c r="Q7" s="19">
        <v>2.327</v>
      </c>
      <c r="R7" s="19">
        <v>2.327</v>
      </c>
      <c r="S7" s="19">
        <v>2.327</v>
      </c>
      <c r="T7" s="19">
        <v>2.3149999999999999</v>
      </c>
      <c r="U7" s="19">
        <v>2.38</v>
      </c>
      <c r="V7" s="19">
        <v>2.2869999999999999</v>
      </c>
      <c r="W7" s="19">
        <v>1.8939999999999999</v>
      </c>
      <c r="X7" s="19">
        <v>1.8160000000000001</v>
      </c>
      <c r="Y7" s="59" t="s">
        <v>28</v>
      </c>
      <c r="Z7" s="59" t="s">
        <v>28</v>
      </c>
      <c r="AA7" s="59" t="s">
        <v>28</v>
      </c>
      <c r="AB7" s="59" t="s">
        <v>28</v>
      </c>
      <c r="AC7" s="59" t="s">
        <v>28</v>
      </c>
      <c r="AD7" s="59" t="s">
        <v>28</v>
      </c>
      <c r="AE7" s="59" t="s">
        <v>28</v>
      </c>
      <c r="AF7" s="59" t="s">
        <v>28</v>
      </c>
      <c r="AG7" s="59" t="s">
        <v>28</v>
      </c>
      <c r="AH7" s="59" t="s">
        <v>28</v>
      </c>
      <c r="AI7" s="59" t="s">
        <v>28</v>
      </c>
      <c r="AJ7" s="59" t="s">
        <v>28</v>
      </c>
      <c r="AK7" s="59" t="s">
        <v>28</v>
      </c>
      <c r="AL7" s="59" t="s">
        <v>28</v>
      </c>
      <c r="AM7" s="59" t="s">
        <v>28</v>
      </c>
      <c r="AN7" s="59" t="s">
        <v>28</v>
      </c>
    </row>
    <row r="8" spans="1:40" s="18" customFormat="1" ht="14.25" x14ac:dyDescent="0.25">
      <c r="A8" s="56" t="s">
        <v>56</v>
      </c>
      <c r="B8" s="18" t="s">
        <v>48</v>
      </c>
      <c r="C8" s="18" t="s">
        <v>254</v>
      </c>
      <c r="D8" s="61" t="s">
        <v>14</v>
      </c>
      <c r="E8" s="61" t="s">
        <v>14</v>
      </c>
      <c r="F8" s="61" t="s">
        <v>14</v>
      </c>
      <c r="G8" s="61" t="s">
        <v>14</v>
      </c>
      <c r="H8" s="61" t="s">
        <v>14</v>
      </c>
      <c r="I8" s="59">
        <v>147.92000000000002</v>
      </c>
      <c r="J8" s="59">
        <v>146.52000000000001</v>
      </c>
      <c r="K8" s="59">
        <v>142.6</v>
      </c>
      <c r="L8" s="59">
        <v>141.34</v>
      </c>
      <c r="M8" s="59">
        <v>144.05599999999998</v>
      </c>
      <c r="N8" s="59">
        <v>141.19999999999999</v>
      </c>
      <c r="O8" s="59">
        <v>121.2</v>
      </c>
      <c r="P8" s="59">
        <v>154</v>
      </c>
      <c r="Q8" s="59">
        <v>105</v>
      </c>
      <c r="R8" s="59">
        <v>192</v>
      </c>
      <c r="S8" s="59">
        <v>137</v>
      </c>
      <c r="T8" s="59">
        <v>144</v>
      </c>
      <c r="U8" s="59">
        <v>135</v>
      </c>
      <c r="V8" s="59">
        <v>128</v>
      </c>
      <c r="W8" s="59">
        <v>122</v>
      </c>
      <c r="X8" s="59">
        <v>92</v>
      </c>
      <c r="Y8" s="59">
        <v>82.9</v>
      </c>
      <c r="Z8" s="59">
        <v>53</v>
      </c>
      <c r="AA8" s="59">
        <v>55.2</v>
      </c>
      <c r="AB8" s="59">
        <v>34.200000000000003</v>
      </c>
      <c r="AC8" s="59">
        <v>27.7</v>
      </c>
      <c r="AD8" s="59">
        <v>43.8</v>
      </c>
      <c r="AE8" s="59">
        <v>51.5</v>
      </c>
      <c r="AF8" s="59">
        <v>39.6</v>
      </c>
      <c r="AG8" s="59">
        <v>35.86</v>
      </c>
      <c r="AH8" s="59">
        <v>39.972898200000003</v>
      </c>
      <c r="AI8" s="59">
        <v>33.489900200000001</v>
      </c>
      <c r="AJ8" s="59">
        <v>35.2008212</v>
      </c>
      <c r="AK8" s="59">
        <v>42.4590496</v>
      </c>
      <c r="AL8" s="59">
        <v>39.891394599999998</v>
      </c>
      <c r="AM8" s="59">
        <v>35.6321102</v>
      </c>
      <c r="AN8" s="59">
        <v>21.020352299999999</v>
      </c>
    </row>
    <row r="9" spans="1:40" s="18" customFormat="1" ht="14.25" x14ac:dyDescent="0.25">
      <c r="B9" s="62" t="s">
        <v>140</v>
      </c>
      <c r="C9" s="18" t="s">
        <v>254</v>
      </c>
      <c r="D9" s="61" t="s">
        <v>14</v>
      </c>
      <c r="E9" s="61" t="s">
        <v>14</v>
      </c>
      <c r="F9" s="61" t="s">
        <v>14</v>
      </c>
      <c r="G9" s="61" t="s">
        <v>14</v>
      </c>
      <c r="H9" s="61" t="s">
        <v>14</v>
      </c>
      <c r="I9" s="19">
        <v>45.92</v>
      </c>
      <c r="J9" s="19">
        <v>44.52</v>
      </c>
      <c r="K9" s="19">
        <v>40.6</v>
      </c>
      <c r="L9" s="19">
        <v>39.340000000000003</v>
      </c>
      <c r="M9" s="19">
        <v>42.055999999999997</v>
      </c>
      <c r="N9" s="19">
        <v>39.200000000000003</v>
      </c>
      <c r="O9" s="19">
        <v>39.200000000000003</v>
      </c>
      <c r="P9" s="19">
        <v>40</v>
      </c>
      <c r="Q9" s="19">
        <v>45</v>
      </c>
      <c r="R9" s="19">
        <v>48</v>
      </c>
      <c r="S9" s="19">
        <v>26</v>
      </c>
      <c r="T9" s="19">
        <v>25</v>
      </c>
      <c r="U9" s="19">
        <v>21</v>
      </c>
      <c r="V9" s="19">
        <v>26</v>
      </c>
      <c r="W9" s="19">
        <v>23</v>
      </c>
      <c r="X9" s="19">
        <v>7</v>
      </c>
      <c r="Y9" s="19">
        <v>0.9</v>
      </c>
      <c r="Z9" s="19">
        <v>1</v>
      </c>
      <c r="AA9" s="19">
        <v>1.2</v>
      </c>
      <c r="AB9" s="19">
        <v>1.2</v>
      </c>
      <c r="AC9" s="19">
        <v>1.7</v>
      </c>
      <c r="AD9" s="19">
        <v>1.8</v>
      </c>
      <c r="AE9" s="19">
        <v>4.5</v>
      </c>
      <c r="AF9" s="19">
        <v>1.6</v>
      </c>
      <c r="AG9" s="19">
        <v>0.86</v>
      </c>
      <c r="AH9" s="19">
        <v>2.1328981999999996</v>
      </c>
      <c r="AI9" s="19">
        <v>2.2899001999999999</v>
      </c>
      <c r="AJ9" s="19">
        <v>2.0478212</v>
      </c>
      <c r="AK9" s="19">
        <v>2.1400496000000002</v>
      </c>
      <c r="AL9" s="19">
        <v>2.1653945999999999</v>
      </c>
      <c r="AM9" s="19">
        <v>1.9241101999999999</v>
      </c>
      <c r="AN9" s="19">
        <v>2.1533522999999999</v>
      </c>
    </row>
    <row r="10" spans="1:40" s="18" customFormat="1" ht="14.25" x14ac:dyDescent="0.25">
      <c r="B10" s="62" t="s">
        <v>141</v>
      </c>
      <c r="C10" s="18" t="s">
        <v>254</v>
      </c>
      <c r="D10" s="61" t="s">
        <v>14</v>
      </c>
      <c r="E10" s="61" t="s">
        <v>14</v>
      </c>
      <c r="F10" s="61" t="s">
        <v>14</v>
      </c>
      <c r="G10" s="61" t="s">
        <v>14</v>
      </c>
      <c r="H10" s="61" t="s">
        <v>14</v>
      </c>
      <c r="I10" s="19">
        <v>102</v>
      </c>
      <c r="J10" s="19">
        <v>102</v>
      </c>
      <c r="K10" s="19">
        <v>102</v>
      </c>
      <c r="L10" s="19">
        <v>102</v>
      </c>
      <c r="M10" s="19">
        <v>102</v>
      </c>
      <c r="N10" s="19">
        <v>102</v>
      </c>
      <c r="O10" s="19">
        <v>82</v>
      </c>
      <c r="P10" s="19">
        <v>114</v>
      </c>
      <c r="Q10" s="19">
        <v>60</v>
      </c>
      <c r="R10" s="19">
        <v>144</v>
      </c>
      <c r="S10" s="19">
        <v>111</v>
      </c>
      <c r="T10" s="19">
        <v>119</v>
      </c>
      <c r="U10" s="19">
        <v>114</v>
      </c>
      <c r="V10" s="19">
        <v>102</v>
      </c>
      <c r="W10" s="19">
        <v>99</v>
      </c>
      <c r="X10" s="19">
        <v>85</v>
      </c>
      <c r="Y10" s="19">
        <v>82</v>
      </c>
      <c r="Z10" s="19">
        <v>52</v>
      </c>
      <c r="AA10" s="19">
        <v>54</v>
      </c>
      <c r="AB10" s="19">
        <v>33</v>
      </c>
      <c r="AC10" s="19">
        <v>26</v>
      </c>
      <c r="AD10" s="19">
        <v>42</v>
      </c>
      <c r="AE10" s="19">
        <v>47</v>
      </c>
      <c r="AF10" s="19">
        <v>38</v>
      </c>
      <c r="AG10" s="19">
        <v>35</v>
      </c>
      <c r="AH10" s="19">
        <v>37.840000000000003</v>
      </c>
      <c r="AI10" s="19">
        <v>31.2</v>
      </c>
      <c r="AJ10" s="19">
        <v>33.152999999999999</v>
      </c>
      <c r="AK10" s="19">
        <v>40.319000000000003</v>
      </c>
      <c r="AL10" s="19">
        <v>37.725999999999999</v>
      </c>
      <c r="AM10" s="19">
        <v>33.707999999999998</v>
      </c>
      <c r="AN10" s="19">
        <v>18.867000000000001</v>
      </c>
    </row>
    <row r="11" spans="1:40" s="18" customFormat="1" ht="14.25" x14ac:dyDescent="0.25">
      <c r="A11" s="56" t="s">
        <v>270</v>
      </c>
      <c r="B11" s="18" t="s">
        <v>48</v>
      </c>
      <c r="C11" s="18" t="s">
        <v>254</v>
      </c>
      <c r="D11" s="61" t="s">
        <v>14</v>
      </c>
      <c r="E11" s="61" t="s">
        <v>14</v>
      </c>
      <c r="F11" s="61" t="s">
        <v>14</v>
      </c>
      <c r="G11" s="61" t="s">
        <v>14</v>
      </c>
      <c r="H11" s="61" t="s">
        <v>14</v>
      </c>
      <c r="I11" s="59">
        <v>133</v>
      </c>
      <c r="J11" s="59">
        <v>131.75</v>
      </c>
      <c r="K11" s="59">
        <v>128.25</v>
      </c>
      <c r="L11" s="59">
        <v>127.125</v>
      </c>
      <c r="M11" s="59">
        <v>129.55000000000001</v>
      </c>
      <c r="N11" s="59">
        <v>127</v>
      </c>
      <c r="O11" s="59">
        <v>109</v>
      </c>
      <c r="P11" s="59">
        <v>139</v>
      </c>
      <c r="Q11" s="59">
        <v>94</v>
      </c>
      <c r="R11" s="59">
        <v>173</v>
      </c>
      <c r="S11" s="59">
        <v>123</v>
      </c>
      <c r="T11" s="59">
        <v>129</v>
      </c>
      <c r="U11" s="59">
        <v>122</v>
      </c>
      <c r="V11" s="59">
        <v>115</v>
      </c>
      <c r="W11" s="59">
        <v>109.5</v>
      </c>
      <c r="X11" s="59">
        <v>83.3</v>
      </c>
      <c r="Y11" s="59">
        <v>74.8</v>
      </c>
      <c r="Z11" s="59">
        <v>47.9</v>
      </c>
      <c r="AA11" s="59">
        <v>50.1</v>
      </c>
      <c r="AB11" s="59">
        <v>31.1</v>
      </c>
      <c r="AC11" s="59">
        <v>24.5</v>
      </c>
      <c r="AD11" s="59">
        <v>39.6</v>
      </c>
      <c r="AE11" s="59">
        <v>46</v>
      </c>
      <c r="AF11" s="59">
        <v>35.4</v>
      </c>
      <c r="AG11" s="59">
        <v>32.770000000000003</v>
      </c>
      <c r="AH11" s="59">
        <v>35.904039779999998</v>
      </c>
      <c r="AI11" s="59">
        <v>30.04419558</v>
      </c>
      <c r="AJ11" s="59">
        <v>31.828091480000001</v>
      </c>
      <c r="AK11" s="59">
        <v>37.91042384</v>
      </c>
      <c r="AL11" s="59">
        <v>35.933049339999997</v>
      </c>
      <c r="AM11" s="59">
        <v>31.717654580000001</v>
      </c>
      <c r="AN11" s="59">
        <v>18.922299169999999</v>
      </c>
    </row>
    <row r="12" spans="1:40" s="18" customFormat="1" ht="14.25" x14ac:dyDescent="0.25">
      <c r="B12" s="62" t="s">
        <v>140</v>
      </c>
      <c r="C12" s="18" t="s">
        <v>254</v>
      </c>
      <c r="D12" s="61" t="s">
        <v>14</v>
      </c>
      <c r="E12" s="61" t="s">
        <v>14</v>
      </c>
      <c r="F12" s="61" t="s">
        <v>14</v>
      </c>
      <c r="G12" s="61" t="s">
        <v>14</v>
      </c>
      <c r="H12" s="61" t="s">
        <v>14</v>
      </c>
      <c r="I12" s="19">
        <v>41</v>
      </c>
      <c r="J12" s="19">
        <v>39.75</v>
      </c>
      <c r="K12" s="19">
        <v>36.25</v>
      </c>
      <c r="L12" s="19">
        <v>35.125</v>
      </c>
      <c r="M12" s="19">
        <v>37.549999999999997</v>
      </c>
      <c r="N12" s="19">
        <v>35</v>
      </c>
      <c r="O12" s="19">
        <v>35</v>
      </c>
      <c r="P12" s="19">
        <v>36</v>
      </c>
      <c r="Q12" s="19">
        <v>40</v>
      </c>
      <c r="R12" s="19">
        <v>43</v>
      </c>
      <c r="S12" s="19">
        <v>23</v>
      </c>
      <c r="T12" s="19">
        <v>22</v>
      </c>
      <c r="U12" s="19">
        <v>19</v>
      </c>
      <c r="V12" s="19">
        <v>23</v>
      </c>
      <c r="W12" s="19">
        <v>20.5</v>
      </c>
      <c r="X12" s="19">
        <v>6.3</v>
      </c>
      <c r="Y12" s="19">
        <v>0.8</v>
      </c>
      <c r="Z12" s="19">
        <v>0.9</v>
      </c>
      <c r="AA12" s="19">
        <v>1.1000000000000001</v>
      </c>
      <c r="AB12" s="19">
        <v>1.1000000000000001</v>
      </c>
      <c r="AC12" s="19">
        <v>1.5</v>
      </c>
      <c r="AD12" s="19">
        <v>1.6</v>
      </c>
      <c r="AE12" s="19">
        <v>4</v>
      </c>
      <c r="AF12" s="19">
        <v>1.4</v>
      </c>
      <c r="AG12" s="19">
        <v>0.77</v>
      </c>
      <c r="AH12" s="19">
        <v>1.90403978</v>
      </c>
      <c r="AI12" s="19">
        <v>2.0441955800000002</v>
      </c>
      <c r="AJ12" s="19">
        <v>1.8280914799999999</v>
      </c>
      <c r="AK12" s="19">
        <v>1.91042384</v>
      </c>
      <c r="AL12" s="19">
        <v>1.9330493400000002</v>
      </c>
      <c r="AM12" s="19">
        <v>1.71765458</v>
      </c>
      <c r="AN12" s="19">
        <v>1.9222991700000001</v>
      </c>
    </row>
    <row r="13" spans="1:40" s="18" customFormat="1" ht="14.25" x14ac:dyDescent="0.25">
      <c r="B13" s="62" t="s">
        <v>141</v>
      </c>
      <c r="C13" s="18" t="s">
        <v>254</v>
      </c>
      <c r="D13" s="61" t="s">
        <v>14</v>
      </c>
      <c r="E13" s="61" t="s">
        <v>14</v>
      </c>
      <c r="F13" s="61" t="s">
        <v>14</v>
      </c>
      <c r="G13" s="61" t="s">
        <v>14</v>
      </c>
      <c r="H13" s="61" t="s">
        <v>14</v>
      </c>
      <c r="I13" s="19">
        <v>92</v>
      </c>
      <c r="J13" s="19">
        <v>92</v>
      </c>
      <c r="K13" s="19">
        <v>92</v>
      </c>
      <c r="L13" s="19">
        <v>92</v>
      </c>
      <c r="M13" s="19">
        <v>92</v>
      </c>
      <c r="N13" s="19">
        <v>92</v>
      </c>
      <c r="O13" s="19">
        <v>74</v>
      </c>
      <c r="P13" s="19">
        <v>103</v>
      </c>
      <c r="Q13" s="19">
        <v>54</v>
      </c>
      <c r="R13" s="19">
        <v>130</v>
      </c>
      <c r="S13" s="19">
        <v>100</v>
      </c>
      <c r="T13" s="19">
        <v>107</v>
      </c>
      <c r="U13" s="19">
        <v>103</v>
      </c>
      <c r="V13" s="19">
        <v>92</v>
      </c>
      <c r="W13" s="19">
        <v>89</v>
      </c>
      <c r="X13" s="19">
        <v>77</v>
      </c>
      <c r="Y13" s="19">
        <v>74</v>
      </c>
      <c r="Z13" s="19">
        <v>47</v>
      </c>
      <c r="AA13" s="19">
        <v>49</v>
      </c>
      <c r="AB13" s="19">
        <v>30</v>
      </c>
      <c r="AC13" s="19">
        <v>23</v>
      </c>
      <c r="AD13" s="19">
        <v>38</v>
      </c>
      <c r="AE13" s="19">
        <v>42</v>
      </c>
      <c r="AF13" s="19">
        <v>34</v>
      </c>
      <c r="AG13" s="19">
        <v>32</v>
      </c>
      <c r="AH13" s="19">
        <v>34</v>
      </c>
      <c r="AI13" s="19">
        <v>28</v>
      </c>
      <c r="AJ13" s="19">
        <v>30</v>
      </c>
      <c r="AK13" s="19">
        <v>36</v>
      </c>
      <c r="AL13" s="19">
        <v>34</v>
      </c>
      <c r="AM13" s="19">
        <v>30</v>
      </c>
      <c r="AN13" s="19">
        <v>17</v>
      </c>
    </row>
    <row r="14" spans="1:40" s="18" customFormat="1" ht="14.25" x14ac:dyDescent="0.25">
      <c r="A14" s="56" t="s">
        <v>271</v>
      </c>
      <c r="B14" s="18" t="s">
        <v>48</v>
      </c>
      <c r="C14" s="18" t="s">
        <v>254</v>
      </c>
      <c r="D14" s="61" t="s">
        <v>14</v>
      </c>
      <c r="E14" s="61" t="s">
        <v>14</v>
      </c>
      <c r="F14" s="61" t="s">
        <v>14</v>
      </c>
      <c r="G14" s="61" t="s">
        <v>14</v>
      </c>
      <c r="H14" s="61" t="s">
        <v>14</v>
      </c>
      <c r="I14" s="59">
        <v>118.08</v>
      </c>
      <c r="J14" s="59">
        <v>116.97999999999999</v>
      </c>
      <c r="K14" s="59">
        <v>113.9</v>
      </c>
      <c r="L14" s="59">
        <v>112.91</v>
      </c>
      <c r="M14" s="59">
        <v>115.044</v>
      </c>
      <c r="N14" s="59">
        <v>112.8</v>
      </c>
      <c r="O14" s="59">
        <v>96.16</v>
      </c>
      <c r="P14" s="59">
        <v>122</v>
      </c>
      <c r="Q14" s="59">
        <v>83</v>
      </c>
      <c r="R14" s="59">
        <v>153</v>
      </c>
      <c r="S14" s="59">
        <v>109</v>
      </c>
      <c r="T14" s="59">
        <v>115</v>
      </c>
      <c r="U14" s="59">
        <v>108</v>
      </c>
      <c r="V14" s="59">
        <v>102</v>
      </c>
      <c r="W14" s="59">
        <v>97.1</v>
      </c>
      <c r="X14" s="59">
        <v>73.5</v>
      </c>
      <c r="Y14" s="59">
        <v>66.7</v>
      </c>
      <c r="Z14" s="59">
        <v>42.8</v>
      </c>
      <c r="AA14" s="59">
        <v>43.9</v>
      </c>
      <c r="AB14" s="59">
        <v>26.9</v>
      </c>
      <c r="AC14" s="59">
        <v>22.3</v>
      </c>
      <c r="AD14" s="59">
        <v>35</v>
      </c>
      <c r="AE14" s="59">
        <v>41.5</v>
      </c>
      <c r="AF14" s="59">
        <v>31.3</v>
      </c>
      <c r="AG14" s="59">
        <v>28.68</v>
      </c>
      <c r="AH14" s="59">
        <v>31.67518136</v>
      </c>
      <c r="AI14" s="59">
        <v>26.798490959999999</v>
      </c>
      <c r="AJ14" s="59">
        <v>28.608361760000001</v>
      </c>
      <c r="AK14" s="59">
        <v>33.680798080000002</v>
      </c>
      <c r="AL14" s="59">
        <v>31.700704080000001</v>
      </c>
      <c r="AM14" s="59">
        <v>28.511198960000002</v>
      </c>
      <c r="AN14" s="59">
        <v>16.691246039999999</v>
      </c>
    </row>
    <row r="15" spans="1:40" s="18" customFormat="1" ht="14.25" x14ac:dyDescent="0.25">
      <c r="A15" s="63"/>
      <c r="B15" s="62" t="s">
        <v>140</v>
      </c>
      <c r="C15" s="18" t="s">
        <v>254</v>
      </c>
      <c r="D15" s="61" t="s">
        <v>14</v>
      </c>
      <c r="E15" s="61" t="s">
        <v>14</v>
      </c>
      <c r="F15" s="61" t="s">
        <v>14</v>
      </c>
      <c r="G15" s="61" t="s">
        <v>14</v>
      </c>
      <c r="H15" s="61" t="s">
        <v>14</v>
      </c>
      <c r="I15" s="59">
        <v>36.08</v>
      </c>
      <c r="J15" s="59">
        <v>34.979999999999997</v>
      </c>
      <c r="K15" s="59">
        <v>31.9</v>
      </c>
      <c r="L15" s="59">
        <v>30.91</v>
      </c>
      <c r="M15" s="59">
        <v>33.043999999999997</v>
      </c>
      <c r="N15" s="59">
        <v>30.8</v>
      </c>
      <c r="O15" s="59">
        <v>30.8</v>
      </c>
      <c r="P15" s="59">
        <v>31</v>
      </c>
      <c r="Q15" s="59">
        <v>35</v>
      </c>
      <c r="R15" s="59">
        <v>38</v>
      </c>
      <c r="S15" s="59">
        <v>20</v>
      </c>
      <c r="T15" s="59">
        <v>20</v>
      </c>
      <c r="U15" s="59">
        <v>17</v>
      </c>
      <c r="V15" s="59">
        <v>20</v>
      </c>
      <c r="W15" s="59">
        <v>18.100000000000001</v>
      </c>
      <c r="X15" s="59">
        <v>5.5</v>
      </c>
      <c r="Y15" s="59">
        <v>0.7</v>
      </c>
      <c r="Z15" s="59">
        <v>0.8</v>
      </c>
      <c r="AA15" s="59">
        <v>0.9</v>
      </c>
      <c r="AB15" s="59">
        <v>0.9</v>
      </c>
      <c r="AC15" s="59">
        <v>1.3</v>
      </c>
      <c r="AD15" s="59">
        <v>1.4</v>
      </c>
      <c r="AE15" s="59">
        <v>3.5</v>
      </c>
      <c r="AF15" s="59">
        <v>1.3</v>
      </c>
      <c r="AG15" s="59">
        <v>0.68</v>
      </c>
      <c r="AH15" s="59">
        <v>1.6751813599999998</v>
      </c>
      <c r="AI15" s="59">
        <v>1.7984909599999999</v>
      </c>
      <c r="AJ15" s="59">
        <v>1.60836176</v>
      </c>
      <c r="AK15" s="59">
        <v>1.68079808</v>
      </c>
      <c r="AL15" s="59">
        <v>1.7007040800000002</v>
      </c>
      <c r="AM15" s="59">
        <v>1.51119896</v>
      </c>
      <c r="AN15" s="59">
        <v>1.69124604</v>
      </c>
    </row>
    <row r="16" spans="1:40" s="18" customFormat="1" ht="14.25" x14ac:dyDescent="0.25">
      <c r="A16" s="63"/>
      <c r="B16" s="62" t="s">
        <v>141</v>
      </c>
      <c r="C16" s="18" t="s">
        <v>254</v>
      </c>
      <c r="D16" s="61" t="s">
        <v>14</v>
      </c>
      <c r="E16" s="61" t="s">
        <v>14</v>
      </c>
      <c r="F16" s="61" t="s">
        <v>14</v>
      </c>
      <c r="G16" s="61" t="s">
        <v>14</v>
      </c>
      <c r="H16" s="61" t="s">
        <v>14</v>
      </c>
      <c r="I16" s="59">
        <v>82</v>
      </c>
      <c r="J16" s="59">
        <v>82</v>
      </c>
      <c r="K16" s="59">
        <v>82</v>
      </c>
      <c r="L16" s="59">
        <v>82</v>
      </c>
      <c r="M16" s="59">
        <v>82</v>
      </c>
      <c r="N16" s="59">
        <v>82</v>
      </c>
      <c r="O16" s="59">
        <v>65.36</v>
      </c>
      <c r="P16" s="59">
        <v>91</v>
      </c>
      <c r="Q16" s="59">
        <v>48</v>
      </c>
      <c r="R16" s="59">
        <v>115</v>
      </c>
      <c r="S16" s="59">
        <v>89</v>
      </c>
      <c r="T16" s="59">
        <v>95</v>
      </c>
      <c r="U16" s="59">
        <v>91</v>
      </c>
      <c r="V16" s="59">
        <v>82</v>
      </c>
      <c r="W16" s="59">
        <v>79</v>
      </c>
      <c r="X16" s="59">
        <v>68</v>
      </c>
      <c r="Y16" s="59">
        <v>66</v>
      </c>
      <c r="Z16" s="59">
        <v>42</v>
      </c>
      <c r="AA16" s="59">
        <v>43</v>
      </c>
      <c r="AB16" s="59">
        <v>26</v>
      </c>
      <c r="AC16" s="59">
        <v>21</v>
      </c>
      <c r="AD16" s="59">
        <v>33.6</v>
      </c>
      <c r="AE16" s="59">
        <v>38</v>
      </c>
      <c r="AF16" s="59">
        <v>30</v>
      </c>
      <c r="AG16" s="59">
        <v>28</v>
      </c>
      <c r="AH16" s="59">
        <v>30</v>
      </c>
      <c r="AI16" s="59">
        <v>25</v>
      </c>
      <c r="AJ16" s="59">
        <v>27</v>
      </c>
      <c r="AK16" s="59">
        <v>32</v>
      </c>
      <c r="AL16" s="59">
        <v>30</v>
      </c>
      <c r="AM16" s="59">
        <v>27</v>
      </c>
      <c r="AN16" s="59">
        <v>15</v>
      </c>
    </row>
    <row r="17" spans="1:40" s="18" customFormat="1" ht="14.25" x14ac:dyDescent="0.25">
      <c r="A17" s="18" t="s">
        <v>57</v>
      </c>
      <c r="B17" s="18" t="s">
        <v>48</v>
      </c>
      <c r="C17" s="18" t="s">
        <v>65</v>
      </c>
      <c r="D17" s="61" t="s">
        <v>14</v>
      </c>
      <c r="E17" s="61" t="s">
        <v>14</v>
      </c>
      <c r="F17" s="61" t="s">
        <v>14</v>
      </c>
      <c r="G17" s="61" t="s">
        <v>14</v>
      </c>
      <c r="H17" s="61" t="s">
        <v>14</v>
      </c>
      <c r="I17" s="59">
        <v>24.009599999999999</v>
      </c>
      <c r="J17" s="59">
        <v>23.3276</v>
      </c>
      <c r="K17" s="59">
        <v>21.417999999999999</v>
      </c>
      <c r="L17" s="59">
        <v>20.804200000000002</v>
      </c>
      <c r="M17" s="59">
        <v>22.127279999999999</v>
      </c>
      <c r="N17" s="59">
        <v>20.736000000000001</v>
      </c>
      <c r="O17" s="59">
        <v>20.405999999999999</v>
      </c>
      <c r="P17" s="59">
        <v>20.82</v>
      </c>
      <c r="Q17" s="59">
        <v>22.96</v>
      </c>
      <c r="R17" s="59">
        <v>25.3</v>
      </c>
      <c r="S17" s="59">
        <v>14.8</v>
      </c>
      <c r="T17" s="59">
        <v>13.9</v>
      </c>
      <c r="U17" s="59">
        <v>11.8</v>
      </c>
      <c r="V17" s="59">
        <v>14.6</v>
      </c>
      <c r="W17" s="59">
        <v>12.6</v>
      </c>
      <c r="X17" s="59">
        <v>4.8</v>
      </c>
      <c r="Y17" s="59">
        <v>1.7000000000000002</v>
      </c>
      <c r="Z17" s="59">
        <v>1.3</v>
      </c>
      <c r="AA17" s="59">
        <v>1.5</v>
      </c>
      <c r="AB17" s="59">
        <v>1.1000000000000001</v>
      </c>
      <c r="AC17" s="59">
        <v>1.2000000000000002</v>
      </c>
      <c r="AD17" s="59">
        <v>1.6</v>
      </c>
      <c r="AE17" s="59">
        <v>3</v>
      </c>
      <c r="AF17" s="59">
        <v>1.4</v>
      </c>
      <c r="AG17" s="59">
        <v>1</v>
      </c>
      <c r="AH17" s="59">
        <v>1.63842562</v>
      </c>
      <c r="AI17" s="59">
        <v>1.6148638200000001</v>
      </c>
      <c r="AJ17" s="59">
        <v>1.4970049200000002</v>
      </c>
      <c r="AK17" s="59">
        <v>1.6419073599999998</v>
      </c>
      <c r="AL17" s="59">
        <v>1.6542468600000002</v>
      </c>
      <c r="AM17" s="59">
        <v>1.4367748199999999</v>
      </c>
      <c r="AN17" s="59">
        <v>1.34838393</v>
      </c>
    </row>
    <row r="18" spans="1:40" s="18" customFormat="1" ht="14.25" x14ac:dyDescent="0.25">
      <c r="B18" s="62" t="s">
        <v>140</v>
      </c>
      <c r="C18" s="18" t="s">
        <v>65</v>
      </c>
      <c r="D18" s="61" t="s">
        <v>14</v>
      </c>
      <c r="E18" s="61" t="s">
        <v>14</v>
      </c>
      <c r="F18" s="61" t="s">
        <v>14</v>
      </c>
      <c r="G18" s="61" t="s">
        <v>14</v>
      </c>
      <c r="H18" s="61" t="s">
        <v>14</v>
      </c>
      <c r="I18" s="19">
        <v>22.369599999999998</v>
      </c>
      <c r="J18" s="19">
        <v>21.6876</v>
      </c>
      <c r="K18" s="19">
        <v>19.777999999999999</v>
      </c>
      <c r="L18" s="19">
        <v>19.164200000000001</v>
      </c>
      <c r="M18" s="19">
        <v>20.487279999999998</v>
      </c>
      <c r="N18" s="19">
        <v>19.096</v>
      </c>
      <c r="O18" s="19">
        <v>19.096</v>
      </c>
      <c r="P18" s="19">
        <v>19</v>
      </c>
      <c r="Q18" s="19">
        <v>22</v>
      </c>
      <c r="R18" s="19">
        <v>23</v>
      </c>
      <c r="S18" s="19">
        <v>13</v>
      </c>
      <c r="T18" s="19">
        <v>12</v>
      </c>
      <c r="U18" s="19">
        <v>10</v>
      </c>
      <c r="V18" s="19">
        <v>13</v>
      </c>
      <c r="W18" s="19">
        <v>11</v>
      </c>
      <c r="X18" s="19">
        <v>3.4</v>
      </c>
      <c r="Y18" s="19">
        <v>0.4</v>
      </c>
      <c r="Z18" s="19">
        <v>0.5</v>
      </c>
      <c r="AA18" s="19">
        <v>0.6</v>
      </c>
      <c r="AB18" s="19">
        <v>0.6</v>
      </c>
      <c r="AC18" s="19">
        <v>0.8</v>
      </c>
      <c r="AD18" s="19">
        <v>0.9</v>
      </c>
      <c r="AE18" s="19">
        <v>2.2000000000000002</v>
      </c>
      <c r="AF18" s="19">
        <v>0.8</v>
      </c>
      <c r="AG18" s="19">
        <v>0.4</v>
      </c>
      <c r="AH18" s="19">
        <v>1.0384256199999999</v>
      </c>
      <c r="AI18" s="19">
        <v>1.1148638200000001</v>
      </c>
      <c r="AJ18" s="19">
        <v>0.99700492000000007</v>
      </c>
      <c r="AK18" s="19">
        <v>1.0419073599999999</v>
      </c>
      <c r="AL18" s="19">
        <v>1.0542468600000001</v>
      </c>
      <c r="AM18" s="19">
        <v>0.9367748199999999</v>
      </c>
      <c r="AN18" s="19">
        <v>1.04838393</v>
      </c>
    </row>
    <row r="19" spans="1:40" s="18" customFormat="1" ht="14.25" x14ac:dyDescent="0.25">
      <c r="B19" s="62" t="s">
        <v>141</v>
      </c>
      <c r="C19" s="18" t="s">
        <v>65</v>
      </c>
      <c r="D19" s="61" t="s">
        <v>14</v>
      </c>
      <c r="E19" s="61" t="s">
        <v>14</v>
      </c>
      <c r="F19" s="61" t="s">
        <v>14</v>
      </c>
      <c r="G19" s="61" t="s">
        <v>14</v>
      </c>
      <c r="H19" s="61" t="s">
        <v>14</v>
      </c>
      <c r="I19" s="19">
        <v>1.64</v>
      </c>
      <c r="J19" s="19">
        <v>1.64</v>
      </c>
      <c r="K19" s="19">
        <v>1.64</v>
      </c>
      <c r="L19" s="19">
        <v>1.64</v>
      </c>
      <c r="M19" s="19">
        <v>1.64</v>
      </c>
      <c r="N19" s="19">
        <v>1.64</v>
      </c>
      <c r="O19" s="19">
        <v>1.31</v>
      </c>
      <c r="P19" s="19">
        <v>1.82</v>
      </c>
      <c r="Q19" s="19">
        <v>0.96</v>
      </c>
      <c r="R19" s="19">
        <v>2.2999999999999998</v>
      </c>
      <c r="S19" s="19">
        <v>1.8</v>
      </c>
      <c r="T19" s="19">
        <v>1.9</v>
      </c>
      <c r="U19" s="19">
        <v>1.8</v>
      </c>
      <c r="V19" s="19">
        <v>1.6</v>
      </c>
      <c r="W19" s="19">
        <v>1.6</v>
      </c>
      <c r="X19" s="19">
        <v>1.4</v>
      </c>
      <c r="Y19" s="19">
        <v>1.3</v>
      </c>
      <c r="Z19" s="19">
        <v>0.8</v>
      </c>
      <c r="AA19" s="19">
        <v>0.9</v>
      </c>
      <c r="AB19" s="19">
        <v>0.5</v>
      </c>
      <c r="AC19" s="19">
        <v>0.4</v>
      </c>
      <c r="AD19" s="19">
        <v>0.7</v>
      </c>
      <c r="AE19" s="19">
        <v>0.8</v>
      </c>
      <c r="AF19" s="19">
        <v>0.6</v>
      </c>
      <c r="AG19" s="19">
        <v>0.6</v>
      </c>
      <c r="AH19" s="19">
        <v>0.6</v>
      </c>
      <c r="AI19" s="19">
        <v>0.5</v>
      </c>
      <c r="AJ19" s="19">
        <v>0.5</v>
      </c>
      <c r="AK19" s="19">
        <v>0.6</v>
      </c>
      <c r="AL19" s="19">
        <v>0.6</v>
      </c>
      <c r="AM19" s="19">
        <v>0.5</v>
      </c>
      <c r="AN19" s="19">
        <v>0.3</v>
      </c>
    </row>
    <row r="20" spans="1:40" s="18" customFormat="1" ht="14.25" x14ac:dyDescent="0.25">
      <c r="A20" s="18" t="s">
        <v>63</v>
      </c>
      <c r="B20" s="18" t="s">
        <v>142</v>
      </c>
      <c r="C20" s="18" t="s">
        <v>254</v>
      </c>
      <c r="D20" s="19">
        <v>48.101850000000006</v>
      </c>
      <c r="E20" s="19">
        <v>48.101850000000006</v>
      </c>
      <c r="F20" s="19">
        <v>48.101850000000006</v>
      </c>
      <c r="G20" s="19">
        <v>48.101850000000006</v>
      </c>
      <c r="H20" s="19">
        <v>48.101850000000006</v>
      </c>
      <c r="I20" s="19">
        <v>48.101850000000006</v>
      </c>
      <c r="J20" s="19">
        <v>48.101850000000006</v>
      </c>
      <c r="K20" s="19">
        <v>48.101850000000006</v>
      </c>
      <c r="L20" s="19">
        <v>48.101850000000006</v>
      </c>
      <c r="M20" s="19">
        <v>48.101850000000006</v>
      </c>
      <c r="N20" s="19">
        <v>48.101850000000006</v>
      </c>
      <c r="O20" s="19">
        <v>48.101850000000006</v>
      </c>
      <c r="P20" s="19">
        <v>46.688400000000009</v>
      </c>
      <c r="Q20" s="19">
        <v>45.400500000000008</v>
      </c>
      <c r="R20" s="19">
        <v>52.218000000000004</v>
      </c>
      <c r="S20" s="19">
        <v>53.549099999999996</v>
      </c>
      <c r="T20" s="19">
        <v>49.927050000000001</v>
      </c>
      <c r="U20" s="19">
        <v>47.028600000000004</v>
      </c>
      <c r="V20" s="19">
        <v>50.560200000000002</v>
      </c>
      <c r="W20" s="19">
        <v>55.822500000000005</v>
      </c>
      <c r="X20" s="19">
        <v>50.348250000000007</v>
      </c>
      <c r="Y20" s="19">
        <v>57.692250000000001</v>
      </c>
      <c r="Z20" s="19">
        <v>58</v>
      </c>
      <c r="AA20" s="19">
        <v>52</v>
      </c>
      <c r="AB20" s="19">
        <v>46</v>
      </c>
      <c r="AC20" s="19">
        <v>32</v>
      </c>
      <c r="AD20" s="19">
        <v>39</v>
      </c>
      <c r="AE20" s="19">
        <v>39</v>
      </c>
      <c r="AF20" s="19">
        <v>27</v>
      </c>
      <c r="AG20" s="19">
        <v>31</v>
      </c>
      <c r="AH20" s="19">
        <v>38.56671</v>
      </c>
      <c r="AI20" s="19">
        <v>41.548501799999997</v>
      </c>
      <c r="AJ20" s="19">
        <v>44.825039999999994</v>
      </c>
      <c r="AK20" s="19">
        <v>50.841179999999994</v>
      </c>
      <c r="AL20" s="19">
        <v>52.135199999999998</v>
      </c>
      <c r="AM20" s="19">
        <v>49.203179999999996</v>
      </c>
      <c r="AN20" s="19">
        <v>57.820229999999995</v>
      </c>
    </row>
    <row r="21" spans="1:40" s="18" customFormat="1" ht="14.25" x14ac:dyDescent="0.25">
      <c r="A21" s="18" t="s">
        <v>6</v>
      </c>
      <c r="B21" s="18" t="s">
        <v>142</v>
      </c>
      <c r="C21" s="18" t="s">
        <v>254</v>
      </c>
      <c r="D21" s="19">
        <v>2.030967</v>
      </c>
      <c r="E21" s="19">
        <v>2.030967</v>
      </c>
      <c r="F21" s="19">
        <v>2.030967</v>
      </c>
      <c r="G21" s="19">
        <v>2.030967</v>
      </c>
      <c r="H21" s="19">
        <v>2.030967</v>
      </c>
      <c r="I21" s="19">
        <v>2.030967</v>
      </c>
      <c r="J21" s="19">
        <v>2.030967</v>
      </c>
      <c r="K21" s="19">
        <v>2.030967</v>
      </c>
      <c r="L21" s="19">
        <v>2.030967</v>
      </c>
      <c r="M21" s="19">
        <v>2.030967</v>
      </c>
      <c r="N21" s="19">
        <v>2.030967</v>
      </c>
      <c r="O21" s="19">
        <v>2.030967</v>
      </c>
      <c r="P21" s="19">
        <v>1.9712880000000002</v>
      </c>
      <c r="Q21" s="19">
        <v>1.9169100000000001</v>
      </c>
      <c r="R21" s="19">
        <v>2.2047599999999998</v>
      </c>
      <c r="S21" s="19">
        <v>2.2609620000000001</v>
      </c>
      <c r="T21" s="19">
        <v>2.108031</v>
      </c>
      <c r="U21" s="19">
        <v>1.9856519999999998</v>
      </c>
      <c r="V21" s="19">
        <v>2.1347640000000001</v>
      </c>
      <c r="W21" s="19">
        <v>2.3569500000000003</v>
      </c>
      <c r="X21" s="19">
        <v>2.1258150000000002</v>
      </c>
      <c r="Y21" s="19">
        <v>2.4358949999999999</v>
      </c>
      <c r="Z21" s="19">
        <v>2.3367149999999999</v>
      </c>
      <c r="AA21" s="19">
        <v>2.3551259999999998</v>
      </c>
      <c r="AB21" s="19">
        <v>1.8847620000000003</v>
      </c>
      <c r="AC21" s="19">
        <v>1.419243</v>
      </c>
      <c r="AD21" s="19">
        <v>1.6995689999999999</v>
      </c>
      <c r="AE21" s="19">
        <v>1.524864</v>
      </c>
      <c r="AF21" s="19">
        <v>1.5899579999999998</v>
      </c>
      <c r="AG21" s="19">
        <v>1.6409730000000002</v>
      </c>
      <c r="AH21" s="19">
        <v>1.8788910000000001</v>
      </c>
      <c r="AI21" s="19">
        <v>2.0241577799999999</v>
      </c>
      <c r="AJ21" s="19">
        <v>2.1837839999999997</v>
      </c>
      <c r="AK21" s="19">
        <v>2.4768780000000001</v>
      </c>
      <c r="AL21" s="19">
        <v>2.53992</v>
      </c>
      <c r="AM21" s="19">
        <v>2.397078</v>
      </c>
      <c r="AN21" s="19">
        <v>2.8168829999999998</v>
      </c>
    </row>
    <row r="22" spans="1:40" s="18" customFormat="1" ht="14.25" x14ac:dyDescent="0.25">
      <c r="A22" s="56" t="s">
        <v>272</v>
      </c>
      <c r="B22" s="18" t="s">
        <v>142</v>
      </c>
      <c r="C22" s="18" t="s">
        <v>254</v>
      </c>
      <c r="D22" s="19">
        <v>270.79559999999998</v>
      </c>
      <c r="E22" s="19">
        <v>270.79559999999998</v>
      </c>
      <c r="F22" s="19">
        <v>270.79559999999998</v>
      </c>
      <c r="G22" s="19">
        <v>270.79559999999998</v>
      </c>
      <c r="H22" s="19">
        <v>270.79559999999998</v>
      </c>
      <c r="I22" s="19">
        <v>270.79559999999998</v>
      </c>
      <c r="J22" s="19">
        <v>270.79559999999998</v>
      </c>
      <c r="K22" s="19">
        <v>270.79559999999998</v>
      </c>
      <c r="L22" s="19">
        <v>270.79559999999998</v>
      </c>
      <c r="M22" s="19">
        <v>270.79559999999998</v>
      </c>
      <c r="N22" s="19">
        <v>270.79559999999998</v>
      </c>
      <c r="O22" s="19">
        <v>224</v>
      </c>
      <c r="P22" s="19">
        <v>296</v>
      </c>
      <c r="Q22" s="19">
        <v>266</v>
      </c>
      <c r="R22" s="19">
        <v>268</v>
      </c>
      <c r="S22" s="19">
        <v>225</v>
      </c>
      <c r="T22" s="19">
        <v>190</v>
      </c>
      <c r="U22" s="19">
        <v>133</v>
      </c>
      <c r="V22" s="19">
        <v>125</v>
      </c>
      <c r="W22" s="19">
        <v>124</v>
      </c>
      <c r="X22" s="19">
        <v>116</v>
      </c>
      <c r="Y22" s="19">
        <v>123</v>
      </c>
      <c r="Z22" s="19">
        <v>109</v>
      </c>
      <c r="AA22" s="19">
        <v>155</v>
      </c>
      <c r="AB22" s="19">
        <v>152</v>
      </c>
      <c r="AC22" s="19">
        <v>108</v>
      </c>
      <c r="AD22" s="19">
        <v>105</v>
      </c>
      <c r="AE22" s="19">
        <v>143.91999999999999</v>
      </c>
      <c r="AF22" s="19">
        <v>100</v>
      </c>
      <c r="AG22" s="19">
        <v>118</v>
      </c>
      <c r="AH22" s="19">
        <v>145.03720000000001</v>
      </c>
      <c r="AI22" s="19">
        <v>78.918000000000006</v>
      </c>
      <c r="AJ22" s="19">
        <v>68.385999999999996</v>
      </c>
      <c r="AK22" s="19">
        <v>75.522999999999996</v>
      </c>
      <c r="AL22" s="19">
        <v>99.031999999999996</v>
      </c>
      <c r="AM22" s="19">
        <v>65.168999999999997</v>
      </c>
      <c r="AN22" s="19">
        <v>70.751999999999995</v>
      </c>
    </row>
    <row r="23" spans="1:40" s="18" customFormat="1" ht="14.25" x14ac:dyDescent="0.25">
      <c r="A23" s="18" t="s">
        <v>64</v>
      </c>
      <c r="B23" s="18" t="s">
        <v>143</v>
      </c>
      <c r="C23" s="18" t="s">
        <v>65</v>
      </c>
      <c r="D23" s="61" t="s">
        <v>14</v>
      </c>
      <c r="E23" s="61" t="s">
        <v>14</v>
      </c>
      <c r="F23" s="61" t="s">
        <v>14</v>
      </c>
      <c r="G23" s="61" t="s">
        <v>14</v>
      </c>
      <c r="H23" s="61" t="s">
        <v>14</v>
      </c>
      <c r="I23" s="64">
        <v>47.56</v>
      </c>
      <c r="J23" s="64">
        <v>46.11</v>
      </c>
      <c r="K23" s="64">
        <v>42.05</v>
      </c>
      <c r="L23" s="64">
        <v>40.744999999999997</v>
      </c>
      <c r="M23" s="64">
        <v>43.558</v>
      </c>
      <c r="N23" s="64">
        <v>40.6</v>
      </c>
      <c r="O23" s="64">
        <v>40.6</v>
      </c>
      <c r="P23" s="64">
        <v>40.6</v>
      </c>
      <c r="Q23" s="64">
        <v>56.026549999999993</v>
      </c>
      <c r="R23" s="64">
        <v>58.216920000000002</v>
      </c>
      <c r="S23" s="64">
        <v>53.163669999999996</v>
      </c>
      <c r="T23" s="64">
        <v>55.659119999999994</v>
      </c>
      <c r="U23" s="64">
        <v>53.440039999999996</v>
      </c>
      <c r="V23" s="64">
        <v>49.981499999999997</v>
      </c>
      <c r="W23" s="64">
        <v>50.267729999999993</v>
      </c>
      <c r="X23" s="64">
        <v>48.784959999999998</v>
      </c>
      <c r="Y23" s="64">
        <v>5.1062620000000001</v>
      </c>
      <c r="Z23" s="64">
        <v>6.0075819999999993</v>
      </c>
      <c r="AA23" s="64">
        <v>6.8098089999999996</v>
      </c>
      <c r="AB23" s="64">
        <v>4.4105230000000004</v>
      </c>
      <c r="AC23" s="64">
        <v>5.0152599999999996</v>
      </c>
      <c r="AD23" s="64">
        <v>5.4071369999999996</v>
      </c>
      <c r="AE23" s="64">
        <v>6.0772399999999998</v>
      </c>
      <c r="AF23" s="64">
        <v>4.6379119999999991</v>
      </c>
      <c r="AG23" s="64">
        <v>4.7238099999999994</v>
      </c>
      <c r="AH23" s="64">
        <v>4.5148939999999991</v>
      </c>
      <c r="AI23" s="64">
        <v>4.8472339999999994</v>
      </c>
      <c r="AJ23" s="64">
        <v>4.3348040000000001</v>
      </c>
      <c r="AK23" s="64">
        <v>4.5300319999999994</v>
      </c>
      <c r="AL23" s="64">
        <v>4.5836819999999996</v>
      </c>
      <c r="AM23" s="64">
        <v>4.0729340000000001</v>
      </c>
      <c r="AN23" s="64">
        <v>4.5581909999999999</v>
      </c>
    </row>
    <row r="24" spans="1:40" s="18" customFormat="1" ht="14.25" x14ac:dyDescent="0.25">
      <c r="A24" s="18" t="s">
        <v>66</v>
      </c>
      <c r="B24" s="18" t="s">
        <v>143</v>
      </c>
      <c r="C24" s="18" t="s">
        <v>65</v>
      </c>
      <c r="D24" s="61" t="s">
        <v>14</v>
      </c>
      <c r="E24" s="61" t="s">
        <v>14</v>
      </c>
      <c r="F24" s="61" t="s">
        <v>14</v>
      </c>
      <c r="G24" s="61" t="s">
        <v>14</v>
      </c>
      <c r="H24" s="61" t="s">
        <v>14</v>
      </c>
      <c r="I24" s="64">
        <v>19.68</v>
      </c>
      <c r="J24" s="64">
        <v>19.079999999999998</v>
      </c>
      <c r="K24" s="64">
        <v>17.399999999999999</v>
      </c>
      <c r="L24" s="64">
        <v>16.86</v>
      </c>
      <c r="M24" s="64">
        <v>18.024000000000001</v>
      </c>
      <c r="N24" s="64">
        <v>16.8</v>
      </c>
      <c r="O24" s="64">
        <v>16.8</v>
      </c>
      <c r="P24" s="64">
        <v>16.8</v>
      </c>
      <c r="Q24" s="64">
        <v>23.183399999999999</v>
      </c>
      <c r="R24" s="64">
        <v>24.089759999999998</v>
      </c>
      <c r="S24" s="64">
        <v>21.998759999999997</v>
      </c>
      <c r="T24" s="64">
        <v>23.031359999999999</v>
      </c>
      <c r="U24" s="64">
        <v>22.113119999999999</v>
      </c>
      <c r="V24" s="64">
        <v>20.681999999999999</v>
      </c>
      <c r="W24" s="64">
        <v>20.800439999999998</v>
      </c>
      <c r="X24" s="64">
        <v>20.186880000000002</v>
      </c>
      <c r="Y24" s="64">
        <v>1.76078</v>
      </c>
      <c r="Z24" s="64">
        <v>2.07158</v>
      </c>
      <c r="AA24" s="64">
        <v>2.3482099999999999</v>
      </c>
      <c r="AB24" s="64">
        <v>1.5208700000000002</v>
      </c>
      <c r="AC24" s="64">
        <v>1.7294</v>
      </c>
      <c r="AD24" s="64">
        <v>1.86453</v>
      </c>
      <c r="AE24" s="64">
        <v>2.0956000000000001</v>
      </c>
      <c r="AF24" s="64">
        <v>1.59928</v>
      </c>
      <c r="AG24" s="64">
        <v>1.6289</v>
      </c>
      <c r="AH24" s="64">
        <v>1.5568600000000001</v>
      </c>
      <c r="AI24" s="64">
        <v>1.6714599999999999</v>
      </c>
      <c r="AJ24" s="64">
        <v>1.4947600000000001</v>
      </c>
      <c r="AK24" s="64">
        <v>1.5620799999999999</v>
      </c>
      <c r="AL24" s="64">
        <v>1.5805799999999999</v>
      </c>
      <c r="AM24" s="64">
        <v>1.40446</v>
      </c>
      <c r="AN24" s="64">
        <v>1.57179</v>
      </c>
    </row>
    <row r="25" spans="1:40" s="18" customFormat="1" ht="14.25" x14ac:dyDescent="0.25">
      <c r="A25" s="18" t="s">
        <v>67</v>
      </c>
      <c r="B25" s="18" t="s">
        <v>143</v>
      </c>
      <c r="C25" s="18" t="s">
        <v>65</v>
      </c>
      <c r="D25" s="61" t="s">
        <v>14</v>
      </c>
      <c r="E25" s="61" t="s">
        <v>14</v>
      </c>
      <c r="F25" s="61" t="s">
        <v>14</v>
      </c>
      <c r="G25" s="61" t="s">
        <v>14</v>
      </c>
      <c r="H25" s="61" t="s">
        <v>14</v>
      </c>
      <c r="I25" s="64">
        <v>60.68</v>
      </c>
      <c r="J25" s="64">
        <v>58.83</v>
      </c>
      <c r="K25" s="64">
        <v>53.65</v>
      </c>
      <c r="L25" s="64">
        <v>51.984999999999999</v>
      </c>
      <c r="M25" s="64">
        <v>55.573999999999998</v>
      </c>
      <c r="N25" s="64">
        <v>51.8</v>
      </c>
      <c r="O25" s="64">
        <v>51.8</v>
      </c>
      <c r="P25" s="64">
        <v>51.8</v>
      </c>
      <c r="Q25" s="64">
        <v>71.48214999999999</v>
      </c>
      <c r="R25" s="64">
        <v>74.276759999999996</v>
      </c>
      <c r="S25" s="64">
        <v>67.829509999999999</v>
      </c>
      <c r="T25" s="64">
        <v>71.013360000000006</v>
      </c>
      <c r="U25" s="64">
        <v>68.182119999999998</v>
      </c>
      <c r="V25" s="64">
        <v>63.769500000000001</v>
      </c>
      <c r="W25" s="64">
        <v>64.134690000000006</v>
      </c>
      <c r="X25" s="64">
        <v>62.24288</v>
      </c>
      <c r="Y25" s="64">
        <v>6.5148859999999997</v>
      </c>
      <c r="Z25" s="64">
        <v>7.6648459999999998</v>
      </c>
      <c r="AA25" s="64">
        <v>8.6883770000000009</v>
      </c>
      <c r="AB25" s="64">
        <v>5.6272190000000002</v>
      </c>
      <c r="AC25" s="64">
        <v>6.3987799999999995</v>
      </c>
      <c r="AD25" s="64">
        <v>6.8987609999999995</v>
      </c>
      <c r="AE25" s="64">
        <v>7.7537199999999995</v>
      </c>
      <c r="AF25" s="64">
        <v>5.9173359999999997</v>
      </c>
      <c r="AG25" s="64">
        <v>6.0269299999999992</v>
      </c>
      <c r="AH25" s="64">
        <v>5.7603819999999999</v>
      </c>
      <c r="AI25" s="64">
        <v>6.1844020000000004</v>
      </c>
      <c r="AJ25" s="64">
        <v>5.5306119999999996</v>
      </c>
      <c r="AK25" s="64">
        <v>5.7796959999999995</v>
      </c>
      <c r="AL25" s="64">
        <v>5.8481459999999998</v>
      </c>
      <c r="AM25" s="64">
        <v>5.1965019999999997</v>
      </c>
      <c r="AN25" s="64">
        <v>5.8156229999999995</v>
      </c>
    </row>
    <row r="26" spans="1:40" s="18" customFormat="1" ht="14.25" x14ac:dyDescent="0.25">
      <c r="A26" s="18" t="s">
        <v>68</v>
      </c>
      <c r="B26" s="18" t="s">
        <v>143</v>
      </c>
      <c r="C26" s="18" t="s">
        <v>65</v>
      </c>
      <c r="D26" s="61" t="s">
        <v>14</v>
      </c>
      <c r="E26" s="61" t="s">
        <v>14</v>
      </c>
      <c r="F26" s="61" t="s">
        <v>14</v>
      </c>
      <c r="G26" s="61" t="s">
        <v>14</v>
      </c>
      <c r="H26" s="61" t="s">
        <v>14</v>
      </c>
      <c r="I26" s="64">
        <v>39.36</v>
      </c>
      <c r="J26" s="64">
        <v>38.159999999999997</v>
      </c>
      <c r="K26" s="64">
        <v>34.799999999999997</v>
      </c>
      <c r="L26" s="64">
        <v>33.72</v>
      </c>
      <c r="M26" s="64">
        <v>36.048000000000002</v>
      </c>
      <c r="N26" s="64">
        <v>33.6</v>
      </c>
      <c r="O26" s="64">
        <v>33.6</v>
      </c>
      <c r="P26" s="64">
        <v>33.6</v>
      </c>
      <c r="Q26" s="64">
        <v>46.366799999999998</v>
      </c>
      <c r="R26" s="64">
        <v>48.179519999999997</v>
      </c>
      <c r="S26" s="64">
        <v>43.997519999999994</v>
      </c>
      <c r="T26" s="64">
        <v>46.062719999999999</v>
      </c>
      <c r="U26" s="64">
        <v>44.226239999999997</v>
      </c>
      <c r="V26" s="64">
        <v>41.363999999999997</v>
      </c>
      <c r="W26" s="64">
        <v>41.600879999999997</v>
      </c>
      <c r="X26" s="64">
        <v>40.373760000000004</v>
      </c>
      <c r="Y26" s="64">
        <v>4.2258720000000007</v>
      </c>
      <c r="Z26" s="64">
        <v>4.9717920000000007</v>
      </c>
      <c r="AA26" s="64">
        <v>5.6357039999999996</v>
      </c>
      <c r="AB26" s="64">
        <v>3.6500880000000002</v>
      </c>
      <c r="AC26" s="64">
        <v>4.1505600000000005</v>
      </c>
      <c r="AD26" s="64">
        <v>4.4748720000000004</v>
      </c>
      <c r="AE26" s="64">
        <v>5.0294400000000001</v>
      </c>
      <c r="AF26" s="64">
        <v>3.8382719999999999</v>
      </c>
      <c r="AG26" s="64">
        <v>3.9093599999999999</v>
      </c>
      <c r="AH26" s="64">
        <v>3.7364639999999998</v>
      </c>
      <c r="AI26" s="64">
        <v>4.0115039999999995</v>
      </c>
      <c r="AJ26" s="64">
        <v>3.5874239999999999</v>
      </c>
      <c r="AK26" s="64">
        <v>3.7489920000000003</v>
      </c>
      <c r="AL26" s="64">
        <v>3.7933920000000003</v>
      </c>
      <c r="AM26" s="64">
        <v>3.3707040000000004</v>
      </c>
      <c r="AN26" s="64">
        <v>3.7722960000000003</v>
      </c>
    </row>
    <row r="27" spans="1:40" s="18" customFormat="1" ht="14.25" x14ac:dyDescent="0.25">
      <c r="A27" s="18" t="s">
        <v>69</v>
      </c>
      <c r="B27" s="18" t="s">
        <v>143</v>
      </c>
      <c r="C27" s="18" t="s">
        <v>65</v>
      </c>
      <c r="D27" s="61" t="s">
        <v>14</v>
      </c>
      <c r="E27" s="61" t="s">
        <v>14</v>
      </c>
      <c r="F27" s="61" t="s">
        <v>14</v>
      </c>
      <c r="G27" s="61" t="s">
        <v>14</v>
      </c>
      <c r="H27" s="61" t="s">
        <v>14</v>
      </c>
      <c r="I27" s="64">
        <v>475.6</v>
      </c>
      <c r="J27" s="64">
        <v>461.1</v>
      </c>
      <c r="K27" s="64">
        <v>420.5</v>
      </c>
      <c r="L27" s="64">
        <v>407.45</v>
      </c>
      <c r="M27" s="64">
        <v>435.58</v>
      </c>
      <c r="N27" s="64">
        <v>406</v>
      </c>
      <c r="O27" s="64">
        <v>406</v>
      </c>
      <c r="P27" s="64">
        <v>883</v>
      </c>
      <c r="Q27" s="64">
        <v>523</v>
      </c>
      <c r="R27" s="64">
        <v>562</v>
      </c>
      <c r="S27" s="64">
        <v>330</v>
      </c>
      <c r="T27" s="64">
        <v>172</v>
      </c>
      <c r="U27" s="64">
        <v>220</v>
      </c>
      <c r="V27" s="64">
        <v>272</v>
      </c>
      <c r="W27" s="64">
        <v>436</v>
      </c>
      <c r="X27" s="64">
        <v>148</v>
      </c>
      <c r="Y27" s="64">
        <v>12</v>
      </c>
      <c r="Z27" s="64">
        <v>16</v>
      </c>
      <c r="AA27" s="64">
        <v>18</v>
      </c>
      <c r="AB27" s="64">
        <v>18</v>
      </c>
      <c r="AC27" s="64">
        <v>24</v>
      </c>
      <c r="AD27" s="64">
        <v>25</v>
      </c>
      <c r="AE27" s="64">
        <v>116</v>
      </c>
      <c r="AF27" s="64">
        <v>22</v>
      </c>
      <c r="AG27" s="64">
        <v>9.6999999999999993</v>
      </c>
      <c r="AH27" s="64">
        <v>45.148939999999996</v>
      </c>
      <c r="AI27" s="64">
        <v>48.472339999999996</v>
      </c>
      <c r="AJ27" s="64">
        <v>43.34803999999999</v>
      </c>
      <c r="AK27" s="64">
        <v>45.300319999999999</v>
      </c>
      <c r="AL27" s="64">
        <v>45.836820000000003</v>
      </c>
      <c r="AM27" s="64">
        <v>40.729339999999993</v>
      </c>
      <c r="AN27" s="64">
        <v>45.581909999999993</v>
      </c>
    </row>
    <row r="28" spans="1:40" s="18" customFormat="1" ht="14.25" x14ac:dyDescent="0.25">
      <c r="A28" s="18" t="s">
        <v>70</v>
      </c>
      <c r="B28" s="18" t="s">
        <v>143</v>
      </c>
      <c r="C28" s="18" t="s">
        <v>65</v>
      </c>
      <c r="D28" s="61" t="s">
        <v>14</v>
      </c>
      <c r="E28" s="61" t="s">
        <v>14</v>
      </c>
      <c r="F28" s="61" t="s">
        <v>14</v>
      </c>
      <c r="G28" s="61" t="s">
        <v>14</v>
      </c>
      <c r="H28" s="61" t="s">
        <v>14</v>
      </c>
      <c r="I28" s="64">
        <v>246</v>
      </c>
      <c r="J28" s="64">
        <v>238.5</v>
      </c>
      <c r="K28" s="64">
        <v>217.5</v>
      </c>
      <c r="L28" s="64">
        <v>210.75</v>
      </c>
      <c r="M28" s="64">
        <v>225.3</v>
      </c>
      <c r="N28" s="64">
        <v>210</v>
      </c>
      <c r="O28" s="64">
        <v>210</v>
      </c>
      <c r="P28" s="64">
        <v>134</v>
      </c>
      <c r="Q28" s="64">
        <v>90</v>
      </c>
      <c r="R28" s="64">
        <v>218</v>
      </c>
      <c r="S28" s="64">
        <v>340</v>
      </c>
      <c r="T28" s="64">
        <v>271</v>
      </c>
      <c r="U28" s="64">
        <v>201</v>
      </c>
      <c r="V28" s="64">
        <v>234</v>
      </c>
      <c r="W28" s="64">
        <v>225</v>
      </c>
      <c r="X28" s="64">
        <v>107</v>
      </c>
      <c r="Y28" s="64">
        <v>59</v>
      </c>
      <c r="Z28" s="64">
        <v>53</v>
      </c>
      <c r="AA28" s="64">
        <v>46</v>
      </c>
      <c r="AB28" s="64">
        <v>25</v>
      </c>
      <c r="AC28" s="64">
        <v>33.03154</v>
      </c>
      <c r="AD28" s="64">
        <v>35.612523000000003</v>
      </c>
      <c r="AE28" s="64">
        <v>60</v>
      </c>
      <c r="AF28" s="64">
        <v>19</v>
      </c>
      <c r="AG28" s="64">
        <v>31.111990000000002</v>
      </c>
      <c r="AH28" s="64">
        <v>29.736026000000003</v>
      </c>
      <c r="AI28" s="64">
        <v>31.924886000000001</v>
      </c>
      <c r="AJ28" s="64">
        <v>28.549916</v>
      </c>
      <c r="AK28" s="64">
        <v>29.835728</v>
      </c>
      <c r="AL28" s="64">
        <v>30.189078000000002</v>
      </c>
      <c r="AM28" s="64">
        <v>26.825186000000002</v>
      </c>
      <c r="AN28" s="64">
        <v>30.021189000000003</v>
      </c>
    </row>
    <row r="29" spans="1:40" s="18" customFormat="1" ht="14.25" x14ac:dyDescent="0.25">
      <c r="A29" s="20" t="s">
        <v>71</v>
      </c>
      <c r="B29" s="20" t="s">
        <v>143</v>
      </c>
      <c r="C29" s="20" t="s">
        <v>65</v>
      </c>
      <c r="D29" s="65" t="s">
        <v>14</v>
      </c>
      <c r="E29" s="65" t="s">
        <v>14</v>
      </c>
      <c r="F29" s="65" t="s">
        <v>14</v>
      </c>
      <c r="G29" s="65" t="s">
        <v>14</v>
      </c>
      <c r="H29" s="65" t="s">
        <v>14</v>
      </c>
      <c r="I29" s="66">
        <v>37.72</v>
      </c>
      <c r="J29" s="66">
        <v>36.57</v>
      </c>
      <c r="K29" s="66">
        <v>33.35</v>
      </c>
      <c r="L29" s="66">
        <v>32.314999999999998</v>
      </c>
      <c r="M29" s="66">
        <v>34.545999999999999</v>
      </c>
      <c r="N29" s="66">
        <v>32.200000000000003</v>
      </c>
      <c r="O29" s="66">
        <v>32.200000000000003</v>
      </c>
      <c r="P29" s="66">
        <v>31</v>
      </c>
      <c r="Q29" s="66">
        <v>49</v>
      </c>
      <c r="R29" s="66">
        <v>45</v>
      </c>
      <c r="S29" s="66">
        <v>57</v>
      </c>
      <c r="T29" s="66">
        <v>25</v>
      </c>
      <c r="U29" s="66">
        <v>42.383480000000006</v>
      </c>
      <c r="V29" s="66">
        <v>39.640500000000003</v>
      </c>
      <c r="W29" s="66">
        <v>39.867510000000003</v>
      </c>
      <c r="X29" s="66">
        <v>38.691520000000004</v>
      </c>
      <c r="Y29" s="66">
        <v>4.0497940000000003</v>
      </c>
      <c r="Z29" s="66">
        <v>4.7646340000000009</v>
      </c>
      <c r="AA29" s="66">
        <v>5.4008830000000003</v>
      </c>
      <c r="AB29" s="66">
        <v>3.4980010000000008</v>
      </c>
      <c r="AC29" s="66">
        <v>3.9776200000000004</v>
      </c>
      <c r="AD29" s="66">
        <v>4.2884190000000011</v>
      </c>
      <c r="AE29" s="66">
        <v>4.8198800000000013</v>
      </c>
      <c r="AF29" s="66">
        <v>3.6783440000000005</v>
      </c>
      <c r="AG29" s="66">
        <v>3.7464700000000009</v>
      </c>
      <c r="AH29" s="66">
        <v>3.5807780000000009</v>
      </c>
      <c r="AI29" s="66">
        <v>3.8443580000000006</v>
      </c>
      <c r="AJ29" s="66">
        <v>3.4379480000000004</v>
      </c>
      <c r="AK29" s="66">
        <v>3.5927840000000004</v>
      </c>
      <c r="AL29" s="66">
        <v>3.6353340000000003</v>
      </c>
      <c r="AM29" s="66">
        <v>3.2302580000000001</v>
      </c>
      <c r="AN29" s="66">
        <v>3.6151170000000006</v>
      </c>
    </row>
    <row r="30" spans="1:40" s="18" customFormat="1" ht="14.25" x14ac:dyDescent="0.25">
      <c r="A30" s="67" t="s">
        <v>145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sheetPr>
  <dimension ref="A1:AR10"/>
  <sheetViews>
    <sheetView workbookViewId="0">
      <selection activeCell="A10" sqref="A10"/>
    </sheetView>
  </sheetViews>
  <sheetFormatPr defaultRowHeight="15.75" x14ac:dyDescent="0.25"/>
  <cols>
    <col min="1" max="1" width="22.28515625" style="8" customWidth="1"/>
    <col min="2" max="2" width="13.5703125" style="8" customWidth="1"/>
    <col min="3" max="16384" width="9.140625" style="8"/>
  </cols>
  <sheetData>
    <row r="1" spans="1:44" ht="18.75" x14ac:dyDescent="0.3">
      <c r="A1" s="7" t="s">
        <v>312</v>
      </c>
    </row>
    <row r="2" spans="1:44" x14ac:dyDescent="0.25">
      <c r="A2" s="8" t="s">
        <v>323</v>
      </c>
    </row>
    <row r="4" spans="1:44" ht="16.5" x14ac:dyDescent="0.3">
      <c r="A4" s="1"/>
      <c r="B4" s="22" t="s">
        <v>0</v>
      </c>
      <c r="C4" s="2">
        <v>1980</v>
      </c>
      <c r="D4" s="2">
        <v>1981</v>
      </c>
      <c r="E4" s="2">
        <v>1982</v>
      </c>
      <c r="F4" s="2">
        <v>1983</v>
      </c>
      <c r="G4" s="2">
        <v>1984</v>
      </c>
      <c r="H4" s="2">
        <v>1985</v>
      </c>
      <c r="I4" s="2">
        <v>1986</v>
      </c>
      <c r="J4" s="2">
        <v>1987</v>
      </c>
      <c r="K4" s="2">
        <v>1988</v>
      </c>
      <c r="L4" s="2">
        <v>1989</v>
      </c>
      <c r="M4" s="2">
        <v>1990</v>
      </c>
      <c r="N4" s="2">
        <v>1991</v>
      </c>
      <c r="O4" s="2">
        <v>1992</v>
      </c>
      <c r="P4" s="2">
        <v>1993</v>
      </c>
      <c r="Q4" s="2">
        <v>1994</v>
      </c>
      <c r="R4" s="2">
        <v>1995</v>
      </c>
      <c r="S4" s="2">
        <v>1996</v>
      </c>
      <c r="T4" s="2">
        <v>1997</v>
      </c>
      <c r="U4" s="2">
        <v>1998</v>
      </c>
      <c r="V4" s="2">
        <v>1999</v>
      </c>
      <c r="W4" s="2">
        <v>2000</v>
      </c>
      <c r="X4" s="2">
        <v>2001</v>
      </c>
      <c r="Y4" s="2">
        <v>2002</v>
      </c>
      <c r="Z4" s="2">
        <v>2003</v>
      </c>
      <c r="AA4" s="2">
        <v>2004</v>
      </c>
      <c r="AB4" s="2">
        <v>2005</v>
      </c>
      <c r="AC4" s="2">
        <v>2006</v>
      </c>
      <c r="AD4" s="2">
        <v>2007</v>
      </c>
      <c r="AE4" s="2">
        <v>2008</v>
      </c>
      <c r="AF4" s="2">
        <v>2009</v>
      </c>
      <c r="AG4" s="2">
        <v>2010</v>
      </c>
      <c r="AH4" s="2">
        <v>2011</v>
      </c>
      <c r="AI4" s="2">
        <v>2012</v>
      </c>
      <c r="AJ4" s="2">
        <v>2013</v>
      </c>
      <c r="AK4" s="2">
        <v>2014</v>
      </c>
      <c r="AL4" s="2">
        <v>2015</v>
      </c>
      <c r="AM4" s="2">
        <v>2016</v>
      </c>
      <c r="AN4" s="2">
        <v>2017</v>
      </c>
      <c r="AO4" s="2">
        <v>2018</v>
      </c>
      <c r="AP4" s="2">
        <v>2019</v>
      </c>
      <c r="AQ4" s="2">
        <v>2020</v>
      </c>
      <c r="AR4" s="2">
        <v>2021</v>
      </c>
    </row>
    <row r="5" spans="1:44" x14ac:dyDescent="0.25">
      <c r="A5" s="68" t="s">
        <v>29</v>
      </c>
      <c r="B5" s="68"/>
      <c r="C5" s="18"/>
      <c r="D5" s="18"/>
      <c r="E5" s="18"/>
      <c r="F5" s="18"/>
      <c r="G5" s="18"/>
      <c r="H5" s="18"/>
      <c r="I5" s="18"/>
      <c r="J5" s="18"/>
      <c r="K5" s="18"/>
      <c r="L5" s="18"/>
      <c r="M5" s="18"/>
      <c r="N5" s="18"/>
      <c r="O5" s="18"/>
      <c r="P5" s="18"/>
      <c r="Q5" s="18"/>
      <c r="R5" s="18"/>
      <c r="S5" s="18"/>
      <c r="T5" s="18"/>
      <c r="U5" s="18"/>
      <c r="V5" s="18"/>
      <c r="W5" s="69"/>
      <c r="X5" s="69"/>
      <c r="Y5" s="69"/>
      <c r="Z5" s="69"/>
      <c r="AA5" s="69"/>
      <c r="AB5" s="69"/>
      <c r="AC5" s="69"/>
      <c r="AD5" s="69"/>
      <c r="AE5" s="69"/>
      <c r="AF5" s="69"/>
      <c r="AG5" s="18"/>
      <c r="AH5" s="18"/>
      <c r="AI5" s="18"/>
      <c r="AJ5" s="18"/>
      <c r="AK5" s="18"/>
      <c r="AL5" s="18"/>
      <c r="AM5" s="18"/>
      <c r="AN5" s="18"/>
      <c r="AO5" s="18"/>
      <c r="AP5" s="18"/>
      <c r="AQ5" s="18"/>
      <c r="AR5" s="18"/>
    </row>
    <row r="6" spans="1:44" x14ac:dyDescent="0.25">
      <c r="A6" s="56" t="s">
        <v>30</v>
      </c>
      <c r="B6" s="23" t="s">
        <v>146</v>
      </c>
      <c r="C6" s="55">
        <v>407.59820000000002</v>
      </c>
      <c r="D6" s="55">
        <v>407.59820000000002</v>
      </c>
      <c r="E6" s="55">
        <v>407.59820000000002</v>
      </c>
      <c r="F6" s="55">
        <v>407.59820000000002</v>
      </c>
      <c r="G6" s="55">
        <v>407.59820000000002</v>
      </c>
      <c r="H6" s="55">
        <v>441.70100000000002</v>
      </c>
      <c r="I6" s="55">
        <v>471.30900000000003</v>
      </c>
      <c r="J6" s="55">
        <v>388.75099999999998</v>
      </c>
      <c r="K6" s="55">
        <v>371.13499999999999</v>
      </c>
      <c r="L6" s="55">
        <v>365.09500000000003</v>
      </c>
      <c r="M6" s="55">
        <v>315.185</v>
      </c>
      <c r="N6" s="55">
        <v>313.83300000000003</v>
      </c>
      <c r="O6" s="55">
        <v>323.67700000000002</v>
      </c>
      <c r="P6" s="55">
        <v>296.47699999999998</v>
      </c>
      <c r="Q6" s="55">
        <v>414.46699999999998</v>
      </c>
      <c r="R6" s="55">
        <v>385.61099999999999</v>
      </c>
      <c r="S6" s="55">
        <v>403.17500000000001</v>
      </c>
      <c r="T6" s="55">
        <v>448.084</v>
      </c>
      <c r="U6" s="55">
        <v>450.26600000000002</v>
      </c>
      <c r="V6" s="55">
        <v>430.00599999999997</v>
      </c>
      <c r="W6" s="55">
        <v>436.28800000000001</v>
      </c>
      <c r="X6" s="55">
        <v>370.75700000000001</v>
      </c>
      <c r="Y6" s="55">
        <v>360.53500000000003</v>
      </c>
      <c r="Z6" s="55">
        <v>358.62700000000001</v>
      </c>
      <c r="AA6" s="55">
        <v>382.63</v>
      </c>
      <c r="AB6" s="55">
        <v>426.45800000000003</v>
      </c>
      <c r="AC6" s="55">
        <v>481.87200000000001</v>
      </c>
      <c r="AD6" s="55">
        <v>365.77499999999998</v>
      </c>
      <c r="AE6" s="55">
        <v>337.52</v>
      </c>
      <c r="AF6" s="55">
        <v>237.55</v>
      </c>
      <c r="AG6" s="55">
        <v>223.00399999999999</v>
      </c>
      <c r="AH6" s="55">
        <v>234.21100000000001</v>
      </c>
      <c r="AI6" s="55">
        <v>196.32</v>
      </c>
      <c r="AJ6" s="55">
        <v>186.71600000000001</v>
      </c>
      <c r="AK6" s="55">
        <v>199.334</v>
      </c>
      <c r="AL6" s="55">
        <v>226.67400000000001</v>
      </c>
      <c r="AM6" s="55">
        <v>250.679</v>
      </c>
      <c r="AN6" s="55">
        <v>280.92099999999999</v>
      </c>
      <c r="AO6" s="55">
        <v>286.834</v>
      </c>
      <c r="AP6" s="55">
        <v>288.108</v>
      </c>
      <c r="AQ6" s="55">
        <v>311.851</v>
      </c>
      <c r="AR6" s="55">
        <v>333.19900000000001</v>
      </c>
    </row>
    <row r="7" spans="1:44" x14ac:dyDescent="0.25">
      <c r="A7" s="56" t="s">
        <v>31</v>
      </c>
      <c r="B7" s="56" t="s">
        <v>273</v>
      </c>
      <c r="C7" s="55">
        <v>75.735500000000002</v>
      </c>
      <c r="D7" s="55">
        <v>75.735500000000002</v>
      </c>
      <c r="E7" s="55">
        <v>75.735500000000002</v>
      </c>
      <c r="F7" s="55">
        <v>75.735500000000002</v>
      </c>
      <c r="G7" s="55">
        <v>75.735500000000002</v>
      </c>
      <c r="H7" s="55">
        <v>82.072100000000006</v>
      </c>
      <c r="I7" s="55">
        <v>87.573599999999999</v>
      </c>
      <c r="J7" s="55">
        <v>72.233500000000006</v>
      </c>
      <c r="K7" s="55">
        <v>68.960300000000004</v>
      </c>
      <c r="L7" s="55">
        <v>67.837999999999994</v>
      </c>
      <c r="M7" s="55">
        <v>58.564300000000003</v>
      </c>
      <c r="N7" s="55">
        <v>58.313099999999999</v>
      </c>
      <c r="O7" s="55">
        <v>60.142199999999995</v>
      </c>
      <c r="P7" s="55">
        <v>55.088200000000001</v>
      </c>
      <c r="Q7" s="55">
        <v>77.011800000000008</v>
      </c>
      <c r="R7" s="55">
        <v>71.650100000000009</v>
      </c>
      <c r="S7" s="55">
        <v>74.913600000000002</v>
      </c>
      <c r="T7" s="55">
        <v>83.258099999999999</v>
      </c>
      <c r="U7" s="55">
        <v>83.663600000000002</v>
      </c>
      <c r="V7" s="55">
        <v>79.899100000000004</v>
      </c>
      <c r="W7" s="55">
        <v>81.066299999999998</v>
      </c>
      <c r="X7" s="55">
        <v>68.890100000000004</v>
      </c>
      <c r="Y7" s="55">
        <v>66.990700000000004</v>
      </c>
      <c r="Z7" s="55">
        <v>66.636200000000002</v>
      </c>
      <c r="AA7" s="55">
        <v>71.096199999999996</v>
      </c>
      <c r="AB7" s="55">
        <v>79.239800000000002</v>
      </c>
      <c r="AC7" s="55">
        <v>78.989399999999989</v>
      </c>
      <c r="AD7" s="55">
        <v>86.356399999999994</v>
      </c>
      <c r="AE7" s="55">
        <v>61.783499999999997</v>
      </c>
      <c r="AF7" s="55">
        <v>35.814099999999996</v>
      </c>
      <c r="AG7" s="55">
        <v>35.075099999999999</v>
      </c>
      <c r="AH7" s="55">
        <v>45.978699999999996</v>
      </c>
      <c r="AI7" s="55">
        <v>39.742899999999999</v>
      </c>
      <c r="AJ7" s="55">
        <v>36.709699999999998</v>
      </c>
      <c r="AK7" s="55">
        <v>38.728900000000003</v>
      </c>
      <c r="AL7" s="55">
        <v>46.212300000000006</v>
      </c>
      <c r="AM7" s="55">
        <v>53.2592</v>
      </c>
      <c r="AN7" s="55">
        <v>63.323</v>
      </c>
      <c r="AO7" s="55">
        <v>67.035800000000009</v>
      </c>
      <c r="AP7" s="55">
        <v>64.291399999999996</v>
      </c>
      <c r="AQ7" s="55">
        <v>61.148300000000006</v>
      </c>
      <c r="AR7" s="55">
        <v>60.564399999999999</v>
      </c>
    </row>
    <row r="8" spans="1:44" x14ac:dyDescent="0.25">
      <c r="A8" s="26" t="s">
        <v>32</v>
      </c>
      <c r="B8" s="26"/>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row>
    <row r="9" spans="1:44" x14ac:dyDescent="0.25">
      <c r="A9" s="56" t="s">
        <v>30</v>
      </c>
      <c r="B9" s="23" t="s">
        <v>253</v>
      </c>
      <c r="C9" s="55">
        <v>369.99720000000002</v>
      </c>
      <c r="D9" s="55">
        <v>369.99720000000002</v>
      </c>
      <c r="E9" s="55">
        <v>369.99720000000002</v>
      </c>
      <c r="F9" s="55">
        <v>369.99720000000002</v>
      </c>
      <c r="G9" s="55">
        <v>369.99720000000002</v>
      </c>
      <c r="H9" s="55">
        <v>363.18099999999998</v>
      </c>
      <c r="I9" s="55">
        <v>392.43200000000002</v>
      </c>
      <c r="J9" s="55">
        <v>367.31400000000002</v>
      </c>
      <c r="K9" s="55">
        <v>353.65100000000001</v>
      </c>
      <c r="L9" s="55">
        <v>373.40800000000002</v>
      </c>
      <c r="M9" s="55">
        <v>331.76</v>
      </c>
      <c r="N9" s="55">
        <v>268.87099999999998</v>
      </c>
      <c r="O9" s="55">
        <v>282.92</v>
      </c>
      <c r="P9" s="55">
        <v>288.31</v>
      </c>
      <c r="Q9" s="55">
        <v>383.76799999999997</v>
      </c>
      <c r="R9" s="55">
        <v>340.88099999999997</v>
      </c>
      <c r="S9" s="55">
        <v>368.08</v>
      </c>
      <c r="T9" s="55">
        <v>406.71600000000001</v>
      </c>
      <c r="U9" s="55">
        <v>324.41300000000001</v>
      </c>
      <c r="V9" s="55">
        <v>329.39299999999997</v>
      </c>
      <c r="W9" s="55">
        <v>316.17399999999998</v>
      </c>
      <c r="X9" s="55">
        <v>232.28899999999999</v>
      </c>
      <c r="Y9" s="55">
        <v>239.66399999999999</v>
      </c>
      <c r="Z9" s="55">
        <v>211.79400000000001</v>
      </c>
      <c r="AA9" s="55">
        <v>281.82799999999997</v>
      </c>
      <c r="AB9" s="55">
        <v>310.90100000000001</v>
      </c>
      <c r="AC9" s="55">
        <v>411.86900000000003</v>
      </c>
      <c r="AD9" s="55">
        <v>504.92500000000001</v>
      </c>
      <c r="AE9" s="55">
        <v>303.94799999999998</v>
      </c>
      <c r="AF9" s="55">
        <v>140.91499999999999</v>
      </c>
      <c r="AG9" s="55">
        <v>157.37799999999999</v>
      </c>
      <c r="AH9" s="55">
        <v>172.26300000000001</v>
      </c>
      <c r="AI9" s="55">
        <v>153.30500000000001</v>
      </c>
      <c r="AJ9" s="55">
        <v>139.80199999999999</v>
      </c>
      <c r="AK9" s="55">
        <v>137.71799999999999</v>
      </c>
      <c r="AL9" s="55">
        <v>154.97</v>
      </c>
      <c r="AM9" s="55">
        <v>145.66900000000001</v>
      </c>
      <c r="AN9" s="55">
        <v>183.023</v>
      </c>
      <c r="AO9" s="55">
        <v>185.67500000000001</v>
      </c>
      <c r="AP9" s="55">
        <v>219.78100000000001</v>
      </c>
      <c r="AQ9" s="55">
        <v>247.58199999999999</v>
      </c>
      <c r="AR9" s="55">
        <v>262.96699999999998</v>
      </c>
    </row>
    <row r="10" spans="1:44" x14ac:dyDescent="0.25">
      <c r="A10" s="57" t="s">
        <v>31</v>
      </c>
      <c r="B10" s="57" t="s">
        <v>274</v>
      </c>
      <c r="C10" s="21">
        <v>51.508699999999997</v>
      </c>
      <c r="D10" s="21">
        <v>51.508699999999997</v>
      </c>
      <c r="E10" s="21">
        <v>51.508699999999997</v>
      </c>
      <c r="F10" s="21">
        <v>51.508699999999997</v>
      </c>
      <c r="G10" s="21">
        <v>51.508699999999997</v>
      </c>
      <c r="H10" s="21">
        <v>50.559800000000003</v>
      </c>
      <c r="I10" s="21">
        <v>54.631999999999998</v>
      </c>
      <c r="J10" s="21">
        <v>51.135199999999998</v>
      </c>
      <c r="K10" s="21">
        <v>49.2331</v>
      </c>
      <c r="L10" s="21">
        <v>51.983599999999996</v>
      </c>
      <c r="M10" s="21">
        <v>46.185600000000001</v>
      </c>
      <c r="N10" s="21">
        <v>37.430599999999998</v>
      </c>
      <c r="O10" s="21">
        <v>39.386400000000002</v>
      </c>
      <c r="P10" s="21">
        <v>40.136699999999998</v>
      </c>
      <c r="Q10" s="21">
        <v>53.425800000000002</v>
      </c>
      <c r="R10" s="21">
        <v>47.455400000000004</v>
      </c>
      <c r="S10" s="21">
        <v>51.241800000000005</v>
      </c>
      <c r="T10" s="21">
        <v>56.6205</v>
      </c>
      <c r="U10" s="21">
        <v>45.162800000000004</v>
      </c>
      <c r="V10" s="21">
        <v>45.856099999999998</v>
      </c>
      <c r="W10" s="21">
        <v>44.015800000000006</v>
      </c>
      <c r="X10" s="21">
        <v>32.337800000000001</v>
      </c>
      <c r="Y10" s="21">
        <v>33.3645</v>
      </c>
      <c r="Z10" s="21">
        <v>29.4847</v>
      </c>
      <c r="AA10" s="21">
        <v>39.234400000000001</v>
      </c>
      <c r="AB10" s="21">
        <v>43.281699999999994</v>
      </c>
      <c r="AC10" s="21">
        <v>58.755300000000005</v>
      </c>
      <c r="AD10" s="21">
        <v>76.358100000000007</v>
      </c>
      <c r="AE10" s="21">
        <v>44.825400000000002</v>
      </c>
      <c r="AF10" s="21">
        <v>16.974700000000002</v>
      </c>
      <c r="AG10" s="21">
        <v>19.061700000000002</v>
      </c>
      <c r="AH10" s="21">
        <v>22.480400000000003</v>
      </c>
      <c r="AI10" s="21">
        <v>20.324200000000001</v>
      </c>
      <c r="AJ10" s="21">
        <v>23.444299999999998</v>
      </c>
      <c r="AK10" s="21">
        <v>22.591799999999999</v>
      </c>
      <c r="AL10" s="21">
        <v>19.496500000000001</v>
      </c>
      <c r="AM10" s="21">
        <v>25.353099999999998</v>
      </c>
      <c r="AN10" s="21">
        <v>31.9968</v>
      </c>
      <c r="AO10" s="21">
        <v>38.378300000000003</v>
      </c>
      <c r="AP10" s="21">
        <v>41.731199999999994</v>
      </c>
      <c r="AQ10" s="21">
        <v>37.457699999999996</v>
      </c>
      <c r="AR10" s="21">
        <v>60.862199999999994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AS13"/>
  <sheetViews>
    <sheetView workbookViewId="0">
      <selection activeCell="A10" sqref="A10"/>
    </sheetView>
  </sheetViews>
  <sheetFormatPr defaultRowHeight="15.75" x14ac:dyDescent="0.25"/>
  <cols>
    <col min="1" max="1" width="13.140625" style="8" customWidth="1"/>
    <col min="2" max="2" width="18" style="8" bestFit="1" customWidth="1"/>
    <col min="3" max="16384" width="9.140625" style="8"/>
  </cols>
  <sheetData>
    <row r="1" spans="1:45" ht="18.75" x14ac:dyDescent="0.3">
      <c r="A1" s="7" t="s">
        <v>312</v>
      </c>
    </row>
    <row r="2" spans="1:45" x14ac:dyDescent="0.25">
      <c r="A2" s="8" t="s">
        <v>324</v>
      </c>
    </row>
    <row r="4" spans="1:45" s="50" customFormat="1" ht="15" x14ac:dyDescent="0.3">
      <c r="A4" s="22" t="s">
        <v>55</v>
      </c>
      <c r="B4" s="22" t="s">
        <v>72</v>
      </c>
      <c r="C4" s="22" t="s">
        <v>0</v>
      </c>
      <c r="D4" s="1">
        <v>1980</v>
      </c>
      <c r="E4" s="1">
        <v>1981</v>
      </c>
      <c r="F4" s="1">
        <v>1982</v>
      </c>
      <c r="G4" s="1">
        <v>1983</v>
      </c>
      <c r="H4" s="1">
        <v>1984</v>
      </c>
      <c r="I4" s="1">
        <v>1985</v>
      </c>
      <c r="J4" s="1">
        <v>1986</v>
      </c>
      <c r="K4" s="1">
        <v>1987</v>
      </c>
      <c r="L4" s="1">
        <v>1988</v>
      </c>
      <c r="M4" s="1">
        <v>1989</v>
      </c>
      <c r="N4" s="1">
        <v>1990</v>
      </c>
      <c r="O4" s="1">
        <v>1991</v>
      </c>
      <c r="P4" s="1">
        <v>1992</v>
      </c>
      <c r="Q4" s="1">
        <v>1993</v>
      </c>
      <c r="R4" s="1">
        <v>1994</v>
      </c>
      <c r="S4" s="1">
        <v>1995</v>
      </c>
      <c r="T4" s="1">
        <v>1996</v>
      </c>
      <c r="U4" s="1">
        <v>1997</v>
      </c>
      <c r="V4" s="1">
        <v>1998</v>
      </c>
      <c r="W4" s="1">
        <v>1999</v>
      </c>
      <c r="X4" s="1">
        <v>2000</v>
      </c>
      <c r="Y4" s="1">
        <v>2001</v>
      </c>
      <c r="Z4" s="1">
        <v>2002</v>
      </c>
      <c r="AA4" s="1">
        <v>2003</v>
      </c>
      <c r="AB4" s="1">
        <v>2004</v>
      </c>
      <c r="AC4" s="1">
        <v>2005</v>
      </c>
      <c r="AD4" s="1">
        <v>2006</v>
      </c>
      <c r="AE4" s="1">
        <v>2007</v>
      </c>
      <c r="AF4" s="1">
        <v>2008</v>
      </c>
      <c r="AG4" s="1">
        <v>2009</v>
      </c>
      <c r="AH4" s="1">
        <v>2010</v>
      </c>
      <c r="AI4" s="1">
        <v>2011</v>
      </c>
      <c r="AJ4" s="1">
        <v>2012</v>
      </c>
      <c r="AK4" s="1">
        <v>2013</v>
      </c>
      <c r="AL4" s="1">
        <v>2014</v>
      </c>
      <c r="AM4" s="1">
        <v>2015</v>
      </c>
      <c r="AN4" s="1">
        <v>2016</v>
      </c>
      <c r="AO4" s="1">
        <v>2017</v>
      </c>
      <c r="AP4" s="1">
        <v>2018</v>
      </c>
      <c r="AQ4" s="1">
        <v>2019</v>
      </c>
      <c r="AR4" s="1">
        <v>2020</v>
      </c>
      <c r="AS4" s="1">
        <v>2021</v>
      </c>
    </row>
    <row r="5" spans="1:45" x14ac:dyDescent="0.25">
      <c r="A5" s="56" t="s">
        <v>269</v>
      </c>
      <c r="B5" s="18" t="s">
        <v>48</v>
      </c>
      <c r="C5" s="18" t="s">
        <v>253</v>
      </c>
      <c r="D5" s="70" t="s">
        <v>14</v>
      </c>
      <c r="E5" s="70" t="s">
        <v>14</v>
      </c>
      <c r="F5" s="70" t="s">
        <v>14</v>
      </c>
      <c r="G5" s="70" t="s">
        <v>14</v>
      </c>
      <c r="H5" s="70" t="s">
        <v>14</v>
      </c>
      <c r="I5" s="70" t="s">
        <v>14</v>
      </c>
      <c r="J5" s="70" t="s">
        <v>14</v>
      </c>
      <c r="K5" s="70" t="s">
        <v>14</v>
      </c>
      <c r="L5" s="70" t="s">
        <v>14</v>
      </c>
      <c r="M5" s="70" t="s">
        <v>14</v>
      </c>
      <c r="N5" s="64">
        <v>46.059578528999999</v>
      </c>
      <c r="O5" s="64">
        <v>42.099462326999998</v>
      </c>
      <c r="P5" s="64">
        <v>43.763720706000001</v>
      </c>
      <c r="Q5" s="64">
        <v>41.871340779000001</v>
      </c>
      <c r="R5" s="64">
        <v>57.354717096000002</v>
      </c>
      <c r="S5" s="64">
        <v>52.371879405000001</v>
      </c>
      <c r="T5" s="64">
        <v>55.471790933999998</v>
      </c>
      <c r="U5" s="64">
        <v>61.506019205999998</v>
      </c>
      <c r="V5" s="64">
        <v>56.646256344000001</v>
      </c>
      <c r="W5" s="64">
        <v>55.295818992000001</v>
      </c>
      <c r="X5" s="64">
        <v>54.999850191</v>
      </c>
      <c r="Y5" s="64">
        <v>44.510919909000002</v>
      </c>
      <c r="Z5" s="64">
        <v>44.127184991999997</v>
      </c>
      <c r="AA5" s="64">
        <v>42.265320938999999</v>
      </c>
      <c r="AB5" s="64">
        <v>48.513468125999999</v>
      </c>
      <c r="AC5" s="64">
        <v>53.873928765000002</v>
      </c>
      <c r="AD5" s="64">
        <v>60.567722037000003</v>
      </c>
      <c r="AE5" s="64">
        <v>71.547192795000001</v>
      </c>
      <c r="AF5" s="64">
        <v>46.876999419000001</v>
      </c>
      <c r="AG5" s="64">
        <v>23.211763248</v>
      </c>
      <c r="AH5" s="64">
        <v>23.804492327999998</v>
      </c>
      <c r="AI5" s="64">
        <v>30.102150860999998</v>
      </c>
      <c r="AJ5" s="64">
        <v>26.412104541000001</v>
      </c>
      <c r="AK5" s="64">
        <v>26.45031534</v>
      </c>
      <c r="AL5" s="64">
        <v>26.963324997000001</v>
      </c>
      <c r="AM5" s="64">
        <v>28.892816448000001</v>
      </c>
      <c r="AN5" s="64">
        <v>34.566614432999998</v>
      </c>
      <c r="AO5" s="64">
        <v>41.913069258</v>
      </c>
      <c r="AP5" s="64">
        <v>46.351633911</v>
      </c>
      <c r="AQ5" s="64">
        <v>46.619197446000001</v>
      </c>
      <c r="AR5" s="64">
        <v>43.35804426</v>
      </c>
      <c r="AS5" s="64">
        <v>53.392490285999997</v>
      </c>
    </row>
    <row r="6" spans="1:45" x14ac:dyDescent="0.25">
      <c r="A6" s="18"/>
      <c r="B6" s="18" t="s">
        <v>147</v>
      </c>
      <c r="C6" s="18" t="s">
        <v>253</v>
      </c>
      <c r="D6" s="61" t="s">
        <v>14</v>
      </c>
      <c r="E6" s="61" t="s">
        <v>14</v>
      </c>
      <c r="F6" s="61" t="s">
        <v>14</v>
      </c>
      <c r="G6" s="61" t="s">
        <v>14</v>
      </c>
      <c r="H6" s="61" t="s">
        <v>14</v>
      </c>
      <c r="I6" s="61" t="s">
        <v>14</v>
      </c>
      <c r="J6" s="61" t="s">
        <v>14</v>
      </c>
      <c r="K6" s="61" t="s">
        <v>14</v>
      </c>
      <c r="L6" s="61" t="s">
        <v>14</v>
      </c>
      <c r="M6" s="61" t="s">
        <v>14</v>
      </c>
      <c r="N6" s="64">
        <v>25.751308353000002</v>
      </c>
      <c r="O6" s="64">
        <v>25.640853200999999</v>
      </c>
      <c r="P6" s="64">
        <v>26.445126762000001</v>
      </c>
      <c r="Q6" s="64">
        <v>24.222832422</v>
      </c>
      <c r="R6" s="64">
        <v>33.862858577999994</v>
      </c>
      <c r="S6" s="64">
        <v>31.505265470999998</v>
      </c>
      <c r="T6" s="64">
        <v>32.940259056000002</v>
      </c>
      <c r="U6" s="64">
        <v>36.609419150999997</v>
      </c>
      <c r="V6" s="64">
        <v>36.787721556000001</v>
      </c>
      <c r="W6" s="64">
        <v>35.132433261000003</v>
      </c>
      <c r="X6" s="64">
        <v>35.645662772999998</v>
      </c>
      <c r="Y6" s="64">
        <v>30.291665870999999</v>
      </c>
      <c r="Z6" s="64">
        <v>29.456480697</v>
      </c>
      <c r="AA6" s="64">
        <v>29.300603502000001</v>
      </c>
      <c r="AB6" s="64">
        <v>31.261710101999999</v>
      </c>
      <c r="AC6" s="64">
        <v>34.842532458000001</v>
      </c>
      <c r="AD6" s="64">
        <v>34.732429074000002</v>
      </c>
      <c r="AE6" s="64">
        <v>37.971772643999998</v>
      </c>
      <c r="AF6" s="64">
        <v>27.166822784999997</v>
      </c>
      <c r="AG6" s="64">
        <v>15.747817911</v>
      </c>
      <c r="AH6" s="64">
        <v>15.422872220999999</v>
      </c>
      <c r="AI6" s="64">
        <v>20.217294176999999</v>
      </c>
      <c r="AJ6" s="64">
        <v>17.475350558999999</v>
      </c>
      <c r="AK6" s="64">
        <v>16.141622186999999</v>
      </c>
      <c r="AL6" s="64">
        <v>17.029484619000002</v>
      </c>
      <c r="AM6" s="64">
        <v>20.320010433</v>
      </c>
      <c r="AN6" s="64">
        <v>23.418602831999998</v>
      </c>
      <c r="AO6" s="64">
        <v>27.843756329999998</v>
      </c>
      <c r="AP6" s="64">
        <v>29.476311617999997</v>
      </c>
      <c r="AQ6" s="64">
        <v>28.269571493999997</v>
      </c>
      <c r="AR6" s="64">
        <v>26.887518993</v>
      </c>
      <c r="AS6" s="64">
        <v>26.630772323999999</v>
      </c>
    </row>
    <row r="7" spans="1:45" x14ac:dyDescent="0.25">
      <c r="A7" s="20"/>
      <c r="B7" s="20" t="s">
        <v>148</v>
      </c>
      <c r="C7" s="20" t="s">
        <v>253</v>
      </c>
      <c r="D7" s="65" t="s">
        <v>14</v>
      </c>
      <c r="E7" s="65" t="s">
        <v>14</v>
      </c>
      <c r="F7" s="65" t="s">
        <v>14</v>
      </c>
      <c r="G7" s="65" t="s">
        <v>14</v>
      </c>
      <c r="H7" s="65" t="s">
        <v>14</v>
      </c>
      <c r="I7" s="65" t="s">
        <v>14</v>
      </c>
      <c r="J7" s="65" t="s">
        <v>14</v>
      </c>
      <c r="K7" s="65" t="s">
        <v>14</v>
      </c>
      <c r="L7" s="65" t="s">
        <v>14</v>
      </c>
      <c r="M7" s="65" t="s">
        <v>14</v>
      </c>
      <c r="N7" s="66">
        <v>20.308270176000001</v>
      </c>
      <c r="O7" s="66">
        <v>16.458609125999999</v>
      </c>
      <c r="P7" s="66">
        <v>17.318593944</v>
      </c>
      <c r="Q7" s="66">
        <v>17.648508356999997</v>
      </c>
      <c r="R7" s="66">
        <v>23.491858518000001</v>
      </c>
      <c r="S7" s="66">
        <v>20.866613934</v>
      </c>
      <c r="T7" s="66">
        <v>22.531531878000003</v>
      </c>
      <c r="U7" s="66">
        <v>24.896600055</v>
      </c>
      <c r="V7" s="66">
        <v>19.858534788</v>
      </c>
      <c r="W7" s="66">
        <v>20.163385730999998</v>
      </c>
      <c r="X7" s="66">
        <v>19.354187418000002</v>
      </c>
      <c r="Y7" s="66">
        <v>14.219254038000001</v>
      </c>
      <c r="Z7" s="66">
        <v>14.670704295</v>
      </c>
      <c r="AA7" s="66">
        <v>12.964717436999999</v>
      </c>
      <c r="AB7" s="66">
        <v>17.251758024000001</v>
      </c>
      <c r="AC7" s="66">
        <v>19.031396306999998</v>
      </c>
      <c r="AD7" s="66">
        <v>25.835292963000001</v>
      </c>
      <c r="AE7" s="66">
        <v>33.575420151000003</v>
      </c>
      <c r="AF7" s="66">
        <v>19.710176634</v>
      </c>
      <c r="AG7" s="66">
        <v>7.4639453370000002</v>
      </c>
      <c r="AH7" s="66">
        <v>8.3816201069999998</v>
      </c>
      <c r="AI7" s="66">
        <v>9.8848566840000007</v>
      </c>
      <c r="AJ7" s="66">
        <v>8.9367539820000008</v>
      </c>
      <c r="AK7" s="21">
        <v>10.308693153</v>
      </c>
      <c r="AL7" s="21">
        <v>9.9338403779999993</v>
      </c>
      <c r="AM7" s="21">
        <v>8.5728060149999994</v>
      </c>
      <c r="AN7" s="21">
        <v>11.148011600999999</v>
      </c>
      <c r="AO7" s="21">
        <v>14.069312928</v>
      </c>
      <c r="AP7" s="21">
        <v>16.875322293000004</v>
      </c>
      <c r="AQ7" s="21">
        <v>18.349625952</v>
      </c>
      <c r="AR7" s="21">
        <v>16.470525266999999</v>
      </c>
      <c r="AS7" s="21">
        <v>26.761717961999999</v>
      </c>
    </row>
    <row r="8" spans="1:45" x14ac:dyDescent="0.25">
      <c r="A8" s="56" t="s">
        <v>275</v>
      </c>
      <c r="B8" s="71" t="s">
        <v>48</v>
      </c>
      <c r="C8" s="71" t="s">
        <v>253</v>
      </c>
      <c r="D8" s="72">
        <v>3.4024795000000001</v>
      </c>
      <c r="E8" s="72">
        <v>3.4024795000000001</v>
      </c>
      <c r="F8" s="72">
        <v>3.4024795000000001</v>
      </c>
      <c r="G8" s="72">
        <v>3.4024795000000001</v>
      </c>
      <c r="H8" s="72">
        <v>3.4024795000000001</v>
      </c>
      <c r="I8" s="72">
        <v>3.4163434900000005</v>
      </c>
      <c r="J8" s="72">
        <v>3.6805266400000001</v>
      </c>
      <c r="K8" s="72">
        <v>3.3485744500000001</v>
      </c>
      <c r="L8" s="72">
        <v>3.2182116199999999</v>
      </c>
      <c r="M8" s="72">
        <v>3.3487516000000004</v>
      </c>
      <c r="N8" s="72">
        <v>2.9583449699999997</v>
      </c>
      <c r="O8" s="72">
        <v>2.5049755899999999</v>
      </c>
      <c r="P8" s="72">
        <v>2.6238073800000001</v>
      </c>
      <c r="Q8" s="72">
        <v>2.6124132299999996</v>
      </c>
      <c r="R8" s="72">
        <v>3.5138455200000003</v>
      </c>
      <c r="S8" s="72">
        <v>3.1532890900000003</v>
      </c>
      <c r="T8" s="72">
        <v>3.3805973400000005</v>
      </c>
      <c r="U8" s="72">
        <v>3.7402109400000003</v>
      </c>
      <c r="V8" s="72">
        <v>3.1541538400000002</v>
      </c>
      <c r="W8" s="72">
        <v>3.1525902399999999</v>
      </c>
      <c r="X8" s="72">
        <v>3.0693700700000002</v>
      </c>
      <c r="Y8" s="72">
        <v>2.34740869</v>
      </c>
      <c r="Z8" s="72">
        <v>2.38147968</v>
      </c>
      <c r="AA8" s="72">
        <v>2.1781604300000001</v>
      </c>
      <c r="AB8" s="72">
        <v>2.7244239800000001</v>
      </c>
      <c r="AC8" s="72">
        <v>3.0134815699999997</v>
      </c>
      <c r="AD8" s="72">
        <v>4.0211031899999998</v>
      </c>
      <c r="AE8" s="72">
        <v>5.0005981200000003</v>
      </c>
      <c r="AF8" s="72">
        <v>2.6633267699999998</v>
      </c>
      <c r="AG8" s="72">
        <v>1.3637100100000001</v>
      </c>
      <c r="AH8" s="72">
        <v>1.4751136500000002</v>
      </c>
      <c r="AI8" s="72">
        <v>1.16424869</v>
      </c>
      <c r="AJ8" s="72">
        <v>1.20166599</v>
      </c>
      <c r="AK8" s="72">
        <v>1.2192061999999999</v>
      </c>
      <c r="AL8" s="72">
        <v>0.66770704000000003</v>
      </c>
      <c r="AM8" s="72">
        <v>0.73213050999999996</v>
      </c>
      <c r="AN8" s="72">
        <v>0.88819150999999996</v>
      </c>
      <c r="AO8" s="72">
        <v>1.2031273000000002</v>
      </c>
      <c r="AP8" s="72">
        <v>1.0239141000000003</v>
      </c>
      <c r="AQ8" s="72">
        <v>1.06999541</v>
      </c>
      <c r="AR8" s="72">
        <v>0.88888183000000009</v>
      </c>
      <c r="AS8" s="72">
        <v>0.59127927199999997</v>
      </c>
    </row>
    <row r="9" spans="1:45" x14ac:dyDescent="0.25">
      <c r="A9" s="18"/>
      <c r="B9" s="18" t="s">
        <v>147</v>
      </c>
      <c r="C9" s="18" t="s">
        <v>253</v>
      </c>
      <c r="D9" s="19">
        <v>0.74978145000000007</v>
      </c>
      <c r="E9" s="19">
        <v>0.74978145000000007</v>
      </c>
      <c r="F9" s="19">
        <v>0.74978145000000007</v>
      </c>
      <c r="G9" s="19">
        <v>0.74978145000000007</v>
      </c>
      <c r="H9" s="19">
        <v>0.74978145000000007</v>
      </c>
      <c r="I9" s="19">
        <v>0.81251379000000012</v>
      </c>
      <c r="J9" s="19">
        <v>0.86697864000000013</v>
      </c>
      <c r="K9" s="19">
        <v>0.7151116500000001</v>
      </c>
      <c r="L9" s="19">
        <v>0.68270697000000002</v>
      </c>
      <c r="M9" s="19">
        <v>0.67159620000000009</v>
      </c>
      <c r="N9" s="19">
        <v>0.57978657000000011</v>
      </c>
      <c r="O9" s="19">
        <v>0.57729969000000003</v>
      </c>
      <c r="P9" s="19">
        <v>0.59540778000000005</v>
      </c>
      <c r="Q9" s="19">
        <v>0.5453731799999999</v>
      </c>
      <c r="R9" s="19">
        <v>0.76241682</v>
      </c>
      <c r="S9" s="19">
        <v>0.70933599000000014</v>
      </c>
      <c r="T9" s="19">
        <v>0.74164464000000008</v>
      </c>
      <c r="U9" s="19">
        <v>0.82425519000000014</v>
      </c>
      <c r="V9" s="19">
        <v>0.82826964000000014</v>
      </c>
      <c r="W9" s="19">
        <v>0.79100109000000007</v>
      </c>
      <c r="X9" s="19">
        <v>0.80255637000000013</v>
      </c>
      <c r="Y9" s="19">
        <v>0.68201199000000012</v>
      </c>
      <c r="Z9" s="19">
        <v>0.66320793</v>
      </c>
      <c r="AA9" s="19">
        <v>0.65969838000000003</v>
      </c>
      <c r="AB9" s="19">
        <v>0.70385238000000006</v>
      </c>
      <c r="AC9" s="19">
        <v>0.78447401999999999</v>
      </c>
      <c r="AD9" s="19">
        <v>0.78199505999999996</v>
      </c>
      <c r="AE9" s="19">
        <v>0.7772076</v>
      </c>
      <c r="AF9" s="19">
        <v>0.62401334999999991</v>
      </c>
      <c r="AG9" s="19">
        <v>0.36888522999999995</v>
      </c>
      <c r="AH9" s="19">
        <v>0.36127353000000006</v>
      </c>
      <c r="AI9" s="19">
        <v>0.36323172999999997</v>
      </c>
      <c r="AJ9" s="19">
        <v>0.17884305</v>
      </c>
      <c r="AK9" s="19">
        <v>0.16886461999999997</v>
      </c>
      <c r="AL9" s="19">
        <v>0.15491560000000001</v>
      </c>
      <c r="AM9" s="19">
        <v>0.20333412000000001</v>
      </c>
      <c r="AN9" s="19">
        <v>0.23434048000000002</v>
      </c>
      <c r="AO9" s="19">
        <v>0.27862120000000001</v>
      </c>
      <c r="AP9" s="19">
        <v>0.29495752000000003</v>
      </c>
      <c r="AQ9" s="19">
        <v>0.28288216000000005</v>
      </c>
      <c r="AR9" s="19">
        <v>0.26905252000000002</v>
      </c>
      <c r="AS9" s="19">
        <v>0.26648336000000006</v>
      </c>
    </row>
    <row r="10" spans="1:45" x14ac:dyDescent="0.25">
      <c r="A10" s="20"/>
      <c r="B10" s="20" t="s">
        <v>148</v>
      </c>
      <c r="C10" s="20" t="s">
        <v>253</v>
      </c>
      <c r="D10" s="21">
        <v>2.6526980500000001</v>
      </c>
      <c r="E10" s="21">
        <v>2.6526980500000001</v>
      </c>
      <c r="F10" s="21">
        <v>2.6526980500000001</v>
      </c>
      <c r="G10" s="21">
        <v>2.6526980500000001</v>
      </c>
      <c r="H10" s="21">
        <v>2.6526980500000001</v>
      </c>
      <c r="I10" s="21">
        <v>2.6038297000000004</v>
      </c>
      <c r="J10" s="21">
        <v>2.8135479999999999</v>
      </c>
      <c r="K10" s="21">
        <v>2.6334627999999998</v>
      </c>
      <c r="L10" s="21">
        <v>2.53550465</v>
      </c>
      <c r="M10" s="21">
        <v>2.6771554000000002</v>
      </c>
      <c r="N10" s="21">
        <v>2.3785583999999997</v>
      </c>
      <c r="O10" s="21">
        <v>1.9276758999999999</v>
      </c>
      <c r="P10" s="21">
        <v>2.0283996000000002</v>
      </c>
      <c r="Q10" s="21">
        <v>2.0670400499999997</v>
      </c>
      <c r="R10" s="21">
        <v>2.7514287000000004</v>
      </c>
      <c r="S10" s="21">
        <v>2.4439531000000003</v>
      </c>
      <c r="T10" s="21">
        <v>2.6389527000000004</v>
      </c>
      <c r="U10" s="21">
        <v>2.9159557500000002</v>
      </c>
      <c r="V10" s="21">
        <v>2.3258842</v>
      </c>
      <c r="W10" s="21">
        <v>2.3615891499999999</v>
      </c>
      <c r="X10" s="21">
        <v>2.2668137000000002</v>
      </c>
      <c r="Y10" s="21">
        <v>1.6653967000000001</v>
      </c>
      <c r="Z10" s="21">
        <v>1.7182717500000002</v>
      </c>
      <c r="AA10" s="21">
        <v>1.5184620500000001</v>
      </c>
      <c r="AB10" s="21">
        <v>2.0205715999999998</v>
      </c>
      <c r="AC10" s="21">
        <v>2.2290075499999999</v>
      </c>
      <c r="AD10" s="21">
        <v>3.23910813</v>
      </c>
      <c r="AE10" s="21">
        <v>4.2233905200000006</v>
      </c>
      <c r="AF10" s="21">
        <v>2.03931342</v>
      </c>
      <c r="AG10" s="21">
        <v>0.99482478000000019</v>
      </c>
      <c r="AH10" s="21">
        <v>1.1138401200000001</v>
      </c>
      <c r="AI10" s="21">
        <v>0.80101696000000011</v>
      </c>
      <c r="AJ10" s="21">
        <v>1.02282294</v>
      </c>
      <c r="AK10" s="21">
        <v>1.05034158</v>
      </c>
      <c r="AL10" s="21">
        <v>0.51279143999999999</v>
      </c>
      <c r="AM10" s="21">
        <v>0.52879639000000001</v>
      </c>
      <c r="AN10" s="21">
        <v>0.65385103</v>
      </c>
      <c r="AO10" s="21">
        <v>0.92450610000000011</v>
      </c>
      <c r="AP10" s="21">
        <v>0.7289565800000003</v>
      </c>
      <c r="AQ10" s="21">
        <v>0.78711324999999999</v>
      </c>
      <c r="AR10" s="21">
        <v>0.61982931000000008</v>
      </c>
      <c r="AS10" s="21">
        <v>0.32479591199999996</v>
      </c>
    </row>
    <row r="11" spans="1:45" x14ac:dyDescent="0.25">
      <c r="A11" s="18" t="s">
        <v>59</v>
      </c>
      <c r="B11" s="18" t="s">
        <v>48</v>
      </c>
      <c r="C11" s="18" t="s">
        <v>62</v>
      </c>
      <c r="D11" s="61" t="s">
        <v>14</v>
      </c>
      <c r="E11" s="61" t="s">
        <v>14</v>
      </c>
      <c r="F11" s="61" t="s">
        <v>14</v>
      </c>
      <c r="G11" s="61" t="s">
        <v>14</v>
      </c>
      <c r="H11" s="61" t="s">
        <v>14</v>
      </c>
      <c r="I11" s="61" t="s">
        <v>14</v>
      </c>
      <c r="J11" s="61" t="s">
        <v>14</v>
      </c>
      <c r="K11" s="61" t="s">
        <v>14</v>
      </c>
      <c r="L11" s="61" t="s">
        <v>14</v>
      </c>
      <c r="M11" s="61" t="s">
        <v>14</v>
      </c>
      <c r="N11" s="64">
        <v>20.645203000000002</v>
      </c>
      <c r="O11" s="64">
        <v>19.444253</v>
      </c>
      <c r="P11" s="64">
        <v>20.155781999999999</v>
      </c>
      <c r="Q11" s="64">
        <v>18.989820999999999</v>
      </c>
      <c r="R11" s="64">
        <v>26.198304</v>
      </c>
      <c r="S11" s="64">
        <v>24.081727000000001</v>
      </c>
      <c r="T11" s="64">
        <v>25.389834</v>
      </c>
      <c r="U11" s="64">
        <v>28.175190000000001</v>
      </c>
      <c r="V11" s="64">
        <v>26.787064000000001</v>
      </c>
      <c r="W11" s="64">
        <v>25.936067999999999</v>
      </c>
      <c r="X11" s="64">
        <v>25.988629</v>
      </c>
      <c r="Y11" s="64">
        <v>21.426439000000002</v>
      </c>
      <c r="Z11" s="64">
        <v>21.085060000000002</v>
      </c>
      <c r="AA11" s="64">
        <v>20.492061</v>
      </c>
      <c r="AB11" s="64">
        <v>22.874521999999999</v>
      </c>
      <c r="AC11" s="64">
        <v>25.436571000000001</v>
      </c>
      <c r="AD11" s="64">
        <v>27.385538999999998</v>
      </c>
      <c r="AE11" s="64">
        <v>31.515653</v>
      </c>
      <c r="AF11" s="64">
        <v>21.273176999999997</v>
      </c>
      <c r="AG11" s="64">
        <v>11.160235999999999</v>
      </c>
      <c r="AH11" s="64">
        <v>11.246796</v>
      </c>
      <c r="AI11" s="64">
        <v>14.417127000000001</v>
      </c>
      <c r="AJ11" s="64">
        <v>12.577871</v>
      </c>
      <c r="AK11" s="64">
        <v>12.225183999999999</v>
      </c>
      <c r="AL11" s="64">
        <v>12.619159</v>
      </c>
      <c r="AM11" s="64">
        <v>14.087620000000001</v>
      </c>
      <c r="AN11" s="64">
        <v>16.610703000000001</v>
      </c>
      <c r="AO11" s="64">
        <v>19.990334000000001</v>
      </c>
      <c r="AP11" s="64">
        <v>21.748129000000002</v>
      </c>
      <c r="AQ11" s="64">
        <v>21.497906</v>
      </c>
      <c r="AR11" s="64">
        <v>20.156576000000001</v>
      </c>
      <c r="AS11" s="64">
        <v>23.053186</v>
      </c>
    </row>
    <row r="12" spans="1:45" x14ac:dyDescent="0.25">
      <c r="A12" s="18"/>
      <c r="B12" s="18" t="s">
        <v>147</v>
      </c>
      <c r="C12" s="18" t="s">
        <v>62</v>
      </c>
      <c r="D12" s="61" t="s">
        <v>14</v>
      </c>
      <c r="E12" s="61" t="s">
        <v>14</v>
      </c>
      <c r="F12" s="61" t="s">
        <v>14</v>
      </c>
      <c r="G12" s="61" t="s">
        <v>14</v>
      </c>
      <c r="H12" s="61" t="s">
        <v>14</v>
      </c>
      <c r="I12" s="61" t="s">
        <v>14</v>
      </c>
      <c r="J12" s="61" t="s">
        <v>14</v>
      </c>
      <c r="K12" s="61" t="s">
        <v>14</v>
      </c>
      <c r="L12" s="61" t="s">
        <v>14</v>
      </c>
      <c r="M12" s="61" t="s">
        <v>14</v>
      </c>
      <c r="N12" s="64">
        <v>14.641075000000001</v>
      </c>
      <c r="O12" s="64">
        <v>14.578275</v>
      </c>
      <c r="P12" s="64">
        <v>15.035549999999999</v>
      </c>
      <c r="Q12" s="64">
        <v>13.77205</v>
      </c>
      <c r="R12" s="64">
        <v>19.252950000000002</v>
      </c>
      <c r="S12" s="64">
        <v>17.912525000000002</v>
      </c>
      <c r="T12" s="64">
        <v>18.728400000000001</v>
      </c>
      <c r="U12" s="64">
        <v>20.814525</v>
      </c>
      <c r="V12" s="64">
        <v>20.915900000000001</v>
      </c>
      <c r="W12" s="64">
        <v>19.974775000000001</v>
      </c>
      <c r="X12" s="64">
        <v>20.266575</v>
      </c>
      <c r="Y12" s="64">
        <v>17.222525000000001</v>
      </c>
      <c r="Z12" s="64">
        <v>16.747675000000001</v>
      </c>
      <c r="AA12" s="64">
        <v>16.659050000000001</v>
      </c>
      <c r="AB12" s="64">
        <v>17.774049999999999</v>
      </c>
      <c r="AC12" s="64">
        <v>19.809950000000001</v>
      </c>
      <c r="AD12" s="64">
        <v>19.747349999999997</v>
      </c>
      <c r="AE12" s="64">
        <v>21.589099999999998</v>
      </c>
      <c r="AF12" s="64">
        <v>15.445874999999999</v>
      </c>
      <c r="AG12" s="64">
        <v>8.9535249999999991</v>
      </c>
      <c r="AH12" s="64">
        <v>8.7687749999999998</v>
      </c>
      <c r="AI12" s="64">
        <v>11.494674999999999</v>
      </c>
      <c r="AJ12" s="64">
        <v>9.9357249999999997</v>
      </c>
      <c r="AK12" s="64">
        <v>9.1774249999999995</v>
      </c>
      <c r="AL12" s="64">
        <v>9.6822250000000007</v>
      </c>
      <c r="AM12" s="64">
        <v>11.553075000000002</v>
      </c>
      <c r="AN12" s="64">
        <v>13.3148</v>
      </c>
      <c r="AO12" s="64">
        <v>15.83075</v>
      </c>
      <c r="AP12" s="64">
        <v>16.758950000000002</v>
      </c>
      <c r="AQ12" s="64">
        <v>16.072849999999999</v>
      </c>
      <c r="AR12" s="64">
        <v>15.287075000000002</v>
      </c>
      <c r="AS12" s="64">
        <v>15.1411</v>
      </c>
    </row>
    <row r="13" spans="1:45" x14ac:dyDescent="0.25">
      <c r="A13" s="20"/>
      <c r="B13" s="20" t="s">
        <v>148</v>
      </c>
      <c r="C13" s="20" t="s">
        <v>62</v>
      </c>
      <c r="D13" s="65" t="s">
        <v>14</v>
      </c>
      <c r="E13" s="65" t="s">
        <v>14</v>
      </c>
      <c r="F13" s="65" t="s">
        <v>14</v>
      </c>
      <c r="G13" s="65" t="s">
        <v>14</v>
      </c>
      <c r="H13" s="65" t="s">
        <v>14</v>
      </c>
      <c r="I13" s="65" t="s">
        <v>14</v>
      </c>
      <c r="J13" s="65" t="s">
        <v>14</v>
      </c>
      <c r="K13" s="65" t="s">
        <v>14</v>
      </c>
      <c r="L13" s="65" t="s">
        <v>14</v>
      </c>
      <c r="M13" s="65" t="s">
        <v>14</v>
      </c>
      <c r="N13" s="66">
        <v>6.0041279999999997</v>
      </c>
      <c r="O13" s="66">
        <v>4.8659780000000001</v>
      </c>
      <c r="P13" s="66">
        <v>5.1202319999999997</v>
      </c>
      <c r="Q13" s="66">
        <v>5.2177709999999999</v>
      </c>
      <c r="R13" s="66">
        <v>6.945354</v>
      </c>
      <c r="S13" s="66">
        <v>6.1692020000000003</v>
      </c>
      <c r="T13" s="66">
        <v>6.6614339999999999</v>
      </c>
      <c r="U13" s="66">
        <v>7.360665</v>
      </c>
      <c r="V13" s="66">
        <v>5.8711640000000003</v>
      </c>
      <c r="W13" s="66">
        <v>5.9612929999999995</v>
      </c>
      <c r="X13" s="66">
        <v>5.7220540000000009</v>
      </c>
      <c r="Y13" s="66">
        <v>4.2039140000000002</v>
      </c>
      <c r="Z13" s="66">
        <v>4.3373850000000003</v>
      </c>
      <c r="AA13" s="66">
        <v>3.8330110000000004</v>
      </c>
      <c r="AB13" s="66">
        <v>5.1004720000000008</v>
      </c>
      <c r="AC13" s="66">
        <v>5.6266210000000001</v>
      </c>
      <c r="AD13" s="66">
        <v>7.6381890000000006</v>
      </c>
      <c r="AE13" s="66">
        <v>9.926553000000002</v>
      </c>
      <c r="AF13" s="66">
        <v>5.8273019999999995</v>
      </c>
      <c r="AG13" s="66">
        <v>2.2067110000000003</v>
      </c>
      <c r="AH13" s="66">
        <v>2.478021</v>
      </c>
      <c r="AI13" s="66">
        <v>2.9224520000000007</v>
      </c>
      <c r="AJ13" s="66">
        <v>2.6421460000000003</v>
      </c>
      <c r="AK13" s="66">
        <v>3.0477590000000001</v>
      </c>
      <c r="AL13" s="66">
        <v>2.9369339999999999</v>
      </c>
      <c r="AM13" s="66">
        <v>2.534545</v>
      </c>
      <c r="AN13" s="66">
        <v>3.295903</v>
      </c>
      <c r="AO13" s="66">
        <v>4.1595839999999997</v>
      </c>
      <c r="AP13" s="66">
        <v>4.9891790000000009</v>
      </c>
      <c r="AQ13" s="66">
        <v>5.4250559999999997</v>
      </c>
      <c r="AR13" s="66">
        <v>4.8695010000000005</v>
      </c>
      <c r="AS13" s="66">
        <v>7.9120860000000004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59999389629810485"/>
  </sheetPr>
  <dimension ref="A1:AG20"/>
  <sheetViews>
    <sheetView workbookViewId="0">
      <selection activeCell="A4" sqref="A4"/>
    </sheetView>
  </sheetViews>
  <sheetFormatPr defaultRowHeight="15.75" x14ac:dyDescent="0.25"/>
  <cols>
    <col min="1" max="1" width="15.42578125" style="8" customWidth="1"/>
    <col min="2" max="10" width="9.140625" style="8"/>
    <col min="11" max="11" width="9.28515625" style="8" customWidth="1"/>
    <col min="12" max="16384" width="9.140625" style="8"/>
  </cols>
  <sheetData>
    <row r="1" spans="1:33" ht="18.75" x14ac:dyDescent="0.3">
      <c r="A1" s="7" t="s">
        <v>312</v>
      </c>
    </row>
    <row r="2" spans="1:33" x14ac:dyDescent="0.25">
      <c r="A2" s="8" t="s">
        <v>325</v>
      </c>
    </row>
    <row r="3" spans="1:33" x14ac:dyDescent="0.25">
      <c r="A3" s="9"/>
    </row>
    <row r="4" spans="1:33" x14ac:dyDescent="0.25">
      <c r="A4" s="1"/>
      <c r="B4" s="2">
        <v>1990</v>
      </c>
      <c r="C4" s="2">
        <v>1991</v>
      </c>
      <c r="D4" s="2">
        <v>1992</v>
      </c>
      <c r="E4" s="2">
        <v>1993</v>
      </c>
      <c r="F4" s="2">
        <v>1994</v>
      </c>
      <c r="G4" s="2">
        <v>1995</v>
      </c>
      <c r="H4" s="2">
        <v>1996</v>
      </c>
      <c r="I4" s="2">
        <v>1997</v>
      </c>
      <c r="J4" s="2">
        <v>1998</v>
      </c>
      <c r="K4" s="2">
        <v>1999</v>
      </c>
      <c r="L4" s="2">
        <v>2000</v>
      </c>
      <c r="M4" s="2">
        <v>2001</v>
      </c>
      <c r="N4" s="2">
        <v>2002</v>
      </c>
      <c r="O4" s="2">
        <v>2003</v>
      </c>
      <c r="P4" s="2">
        <v>2004</v>
      </c>
      <c r="Q4" s="2">
        <v>2005</v>
      </c>
      <c r="R4" s="2">
        <v>2006</v>
      </c>
      <c r="S4" s="2">
        <v>2007</v>
      </c>
      <c r="T4" s="2">
        <v>2008</v>
      </c>
      <c r="U4" s="2">
        <v>2009</v>
      </c>
      <c r="V4" s="2">
        <v>2010</v>
      </c>
      <c r="W4" s="2">
        <v>2011</v>
      </c>
      <c r="X4" s="2">
        <v>2012</v>
      </c>
      <c r="Y4" s="2">
        <v>2013</v>
      </c>
      <c r="Z4" s="2">
        <v>2014</v>
      </c>
      <c r="AA4" s="2">
        <v>2015</v>
      </c>
      <c r="AB4" s="2">
        <v>2016</v>
      </c>
      <c r="AC4" s="2">
        <v>2017</v>
      </c>
      <c r="AD4" s="2">
        <v>2018</v>
      </c>
      <c r="AE4" s="2">
        <v>2019</v>
      </c>
      <c r="AF4" s="2">
        <v>2020</v>
      </c>
      <c r="AG4" s="2">
        <v>2021</v>
      </c>
    </row>
    <row r="5" spans="1:33" x14ac:dyDescent="0.25">
      <c r="A5" s="18" t="s">
        <v>11</v>
      </c>
      <c r="B5" s="19">
        <v>54.615550999999996</v>
      </c>
      <c r="C5" s="19">
        <v>55.809921000000003</v>
      </c>
      <c r="D5" s="19">
        <v>56.449184000000002</v>
      </c>
      <c r="E5" s="19">
        <v>52.884442</v>
      </c>
      <c r="F5" s="19">
        <v>42.134644999999999</v>
      </c>
      <c r="G5" s="19">
        <v>47.623430999999997</v>
      </c>
      <c r="H5" s="19">
        <v>44.837684000000003</v>
      </c>
      <c r="I5" s="19">
        <v>46.690972000000002</v>
      </c>
      <c r="J5" s="19">
        <v>41.211830999999997</v>
      </c>
      <c r="K5" s="19">
        <v>41.584596499999996</v>
      </c>
      <c r="L5" s="19">
        <v>41.957362000000003</v>
      </c>
      <c r="M5" s="19">
        <v>45.331417000000002</v>
      </c>
      <c r="N5" s="19">
        <v>41.714008999999997</v>
      </c>
      <c r="O5" s="19">
        <v>43.139919999999996</v>
      </c>
      <c r="P5" s="19">
        <v>43.139555999999999</v>
      </c>
      <c r="Q5" s="19">
        <v>59.549410999999999</v>
      </c>
      <c r="R5" s="19">
        <v>44.072008000000004</v>
      </c>
      <c r="S5" s="19">
        <v>44.089528000000001</v>
      </c>
      <c r="T5" s="19">
        <v>41.824908000000001</v>
      </c>
      <c r="U5" s="19">
        <v>28.013368</v>
      </c>
      <c r="V5" s="19">
        <v>36.468961</v>
      </c>
      <c r="W5" s="19">
        <v>22.995626000000001</v>
      </c>
      <c r="X5" s="19">
        <v>32.268886999999999</v>
      </c>
      <c r="Y5" s="19">
        <v>30.141645</v>
      </c>
      <c r="Z5" s="19">
        <v>39.680832000000002</v>
      </c>
      <c r="AA5" s="19">
        <v>26.288881</v>
      </c>
      <c r="AB5" s="19">
        <v>35.207853999999998</v>
      </c>
      <c r="AC5" s="19">
        <v>47.689485999999995</v>
      </c>
      <c r="AD5" s="19">
        <v>50.374154000000004</v>
      </c>
      <c r="AE5" s="19">
        <v>51.365218999999996</v>
      </c>
      <c r="AF5" s="19">
        <v>49.412468000000004</v>
      </c>
      <c r="AG5" s="19">
        <v>54.236197999999995</v>
      </c>
    </row>
    <row r="6" spans="1:33" x14ac:dyDescent="0.25">
      <c r="A6" s="18" t="s">
        <v>12</v>
      </c>
      <c r="B6" s="73">
        <v>8.6153999999999994E-2</v>
      </c>
      <c r="C6" s="74">
        <v>4.0000000000000001E-3</v>
      </c>
      <c r="D6" s="73">
        <v>1.354E-2</v>
      </c>
      <c r="E6" s="73">
        <v>0.16805600000000001</v>
      </c>
      <c r="F6" s="19">
        <v>1.122066</v>
      </c>
      <c r="G6" s="19">
        <v>2.1335799999999998</v>
      </c>
      <c r="H6" s="19">
        <v>1.051207</v>
      </c>
      <c r="I6" s="75">
        <v>8.5000000000000006E-5</v>
      </c>
      <c r="J6" s="73">
        <v>1.2519000000000001E-2</v>
      </c>
      <c r="K6" s="73">
        <v>0.1595915</v>
      </c>
      <c r="L6" s="73">
        <v>0.30666399999999999</v>
      </c>
      <c r="M6" s="73">
        <v>8.4323999999999996E-2</v>
      </c>
      <c r="N6" s="73">
        <v>0.85377499999999995</v>
      </c>
      <c r="O6" s="73">
        <v>0.10529999999999999</v>
      </c>
      <c r="P6" s="73">
        <v>6.7027000000000003E-2</v>
      </c>
      <c r="Q6" s="73">
        <v>1.2010999999999999E-2</v>
      </c>
      <c r="R6" s="73">
        <v>1.3634E-2</v>
      </c>
      <c r="S6" s="73">
        <v>4.9015000000000003E-2</v>
      </c>
      <c r="T6" s="73">
        <v>4.9088E-2</v>
      </c>
      <c r="U6" s="73">
        <v>0.49064200000000002</v>
      </c>
      <c r="V6" s="73">
        <v>5.8970000000000002E-2</v>
      </c>
      <c r="W6" s="73">
        <v>8.6715E-2</v>
      </c>
      <c r="X6" s="73">
        <v>7.6114999999999988E-2</v>
      </c>
      <c r="Y6" s="73">
        <v>9.5841999999999997E-2</v>
      </c>
      <c r="Z6" s="73">
        <v>9.2931E-2</v>
      </c>
      <c r="AA6" s="73">
        <v>7.3770000000000002E-2</v>
      </c>
      <c r="AB6" s="73">
        <v>0.105529</v>
      </c>
      <c r="AC6" s="73">
        <v>0.16935600000000001</v>
      </c>
      <c r="AD6" s="73">
        <v>0.13671700000000001</v>
      </c>
      <c r="AE6" s="73">
        <v>0.26832100000000003</v>
      </c>
      <c r="AF6" s="73">
        <v>0.22392599999999999</v>
      </c>
      <c r="AG6" s="73">
        <v>0.30078100000000002</v>
      </c>
    </row>
    <row r="7" spans="1:33" x14ac:dyDescent="0.25">
      <c r="A7" s="18" t="s">
        <v>33</v>
      </c>
      <c r="B7" s="19">
        <v>21.365857142857141</v>
      </c>
      <c r="C7" s="19">
        <v>20.823178571428571</v>
      </c>
      <c r="D7" s="19">
        <v>19.30367857142857</v>
      </c>
      <c r="E7" s="19">
        <v>18.815267857142857</v>
      </c>
      <c r="F7" s="19">
        <v>19.868064285714286</v>
      </c>
      <c r="G7" s="19">
        <v>18.760999999999999</v>
      </c>
      <c r="H7" s="19">
        <v>18.783999999999999</v>
      </c>
      <c r="I7" s="19">
        <v>18.849</v>
      </c>
      <c r="J7" s="19">
        <v>23.713000000000001</v>
      </c>
      <c r="K7" s="19">
        <v>22.335999999999999</v>
      </c>
      <c r="L7" s="19">
        <v>19.364999999999998</v>
      </c>
      <c r="M7" s="19">
        <v>19.562999999999999</v>
      </c>
      <c r="N7" s="19">
        <v>19.116</v>
      </c>
      <c r="O7" s="19">
        <v>16.916</v>
      </c>
      <c r="P7" s="19">
        <v>16.959</v>
      </c>
      <c r="Q7" s="19">
        <v>16.635000000000002</v>
      </c>
      <c r="R7" s="19">
        <v>16.501629999999999</v>
      </c>
      <c r="S7" s="19">
        <v>17.70899</v>
      </c>
      <c r="T7" s="19">
        <v>17.809439999999999</v>
      </c>
      <c r="U7" s="19">
        <v>10.92835</v>
      </c>
      <c r="V7" s="19">
        <v>10.708829999999999</v>
      </c>
      <c r="W7" s="19">
        <v>10.85529</v>
      </c>
      <c r="X7" s="19">
        <v>11.167444000000001</v>
      </c>
      <c r="Y7" s="19">
        <v>8.2428899999999992</v>
      </c>
      <c r="Z7" s="19">
        <v>7.1755800000000001</v>
      </c>
      <c r="AA7" s="19">
        <v>8.6085600000000007</v>
      </c>
      <c r="AB7" s="19">
        <v>8.9361499999999996</v>
      </c>
      <c r="AC7" s="19">
        <v>8.8806229999999999</v>
      </c>
      <c r="AD7" s="19">
        <v>10.90761</v>
      </c>
      <c r="AE7" s="19">
        <v>9.8588500000000003</v>
      </c>
      <c r="AF7" s="19">
        <v>9.8105979999999988</v>
      </c>
      <c r="AG7" s="19">
        <v>11.881</v>
      </c>
    </row>
    <row r="8" spans="1:33" x14ac:dyDescent="0.25">
      <c r="A8" s="20" t="s">
        <v>13</v>
      </c>
      <c r="B8" s="21">
        <v>54.529396999999996</v>
      </c>
      <c r="C8" s="21">
        <v>34.982742428571434</v>
      </c>
      <c r="D8" s="21">
        <v>37.131965428571434</v>
      </c>
      <c r="E8" s="21">
        <v>33.901118142857143</v>
      </c>
      <c r="F8" s="21">
        <v>21.144514714285716</v>
      </c>
      <c r="G8" s="21">
        <v>26.728850999999995</v>
      </c>
      <c r="H8" s="21">
        <v>25.002477000000006</v>
      </c>
      <c r="I8" s="21">
        <v>27.841887000000003</v>
      </c>
      <c r="J8" s="21">
        <v>17.486311999999998</v>
      </c>
      <c r="K8" s="21">
        <v>19.089005</v>
      </c>
      <c r="L8" s="21">
        <v>22.285698000000007</v>
      </c>
      <c r="M8" s="21">
        <v>25.684093000000001</v>
      </c>
      <c r="N8" s="21">
        <v>21.744233999999999</v>
      </c>
      <c r="O8" s="21">
        <v>26.118619999999996</v>
      </c>
      <c r="P8" s="21">
        <v>26.113528999999996</v>
      </c>
      <c r="Q8" s="21">
        <v>42.9024</v>
      </c>
      <c r="R8" s="21">
        <v>27.556744000000002</v>
      </c>
      <c r="S8" s="21">
        <v>26.331523000000004</v>
      </c>
      <c r="T8" s="21">
        <v>23.966380000000004</v>
      </c>
      <c r="U8" s="21">
        <v>16.594375999999997</v>
      </c>
      <c r="V8" s="21">
        <v>25.701160999999999</v>
      </c>
      <c r="W8" s="21">
        <v>12.053621</v>
      </c>
      <c r="X8" s="21">
        <v>21.025327999999995</v>
      </c>
      <c r="Y8" s="21">
        <v>21.802913</v>
      </c>
      <c r="Z8" s="21">
        <v>32.412321000000006</v>
      </c>
      <c r="AA8" s="21">
        <v>17.606551</v>
      </c>
      <c r="AB8" s="21">
        <v>26.166175000000003</v>
      </c>
      <c r="AC8" s="21">
        <v>38.639506999999995</v>
      </c>
      <c r="AD8" s="21">
        <v>39.329827000000009</v>
      </c>
      <c r="AE8" s="21">
        <v>41.238047999999992</v>
      </c>
      <c r="AF8" s="21">
        <v>39.377944000000006</v>
      </c>
      <c r="AG8" s="21">
        <v>42.054416999999994</v>
      </c>
    </row>
    <row r="18" spans="11:11" x14ac:dyDescent="0.25">
      <c r="K18" s="76"/>
    </row>
    <row r="19" spans="11:11" x14ac:dyDescent="0.25">
      <c r="K19" s="76"/>
    </row>
    <row r="20" spans="11:11" x14ac:dyDescent="0.25">
      <c r="K20" s="7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sheetPr>
  <dimension ref="A1:V8"/>
  <sheetViews>
    <sheetView workbookViewId="0">
      <selection activeCell="I22" sqref="I22"/>
    </sheetView>
  </sheetViews>
  <sheetFormatPr defaultRowHeight="15.75" x14ac:dyDescent="0.25"/>
  <cols>
    <col min="1" max="1" width="16.42578125" style="8" customWidth="1"/>
    <col min="2" max="16384" width="9.140625" style="8"/>
  </cols>
  <sheetData>
    <row r="1" spans="1:22" ht="18.75" x14ac:dyDescent="0.3">
      <c r="A1" s="7" t="s">
        <v>312</v>
      </c>
    </row>
    <row r="2" spans="1:22" x14ac:dyDescent="0.25">
      <c r="A2" s="8" t="s">
        <v>326</v>
      </c>
    </row>
    <row r="4" spans="1:22" s="50" customFormat="1" ht="15" x14ac:dyDescent="0.3">
      <c r="A4" s="48"/>
      <c r="B4" s="48">
        <v>2000</v>
      </c>
      <c r="C4" s="48">
        <v>2001</v>
      </c>
      <c r="D4" s="48">
        <v>2002</v>
      </c>
      <c r="E4" s="48">
        <v>2003</v>
      </c>
      <c r="F4" s="48">
        <v>2004</v>
      </c>
      <c r="G4" s="48">
        <v>2005</v>
      </c>
      <c r="H4" s="48">
        <v>2006</v>
      </c>
      <c r="I4" s="48">
        <v>2007</v>
      </c>
      <c r="J4" s="48">
        <v>2008</v>
      </c>
      <c r="K4" s="48">
        <v>2009</v>
      </c>
      <c r="L4" s="48">
        <v>2010</v>
      </c>
      <c r="M4" s="48">
        <v>2011</v>
      </c>
      <c r="N4" s="48">
        <v>2012</v>
      </c>
      <c r="O4" s="48">
        <v>2013</v>
      </c>
      <c r="P4" s="48">
        <v>2014</v>
      </c>
      <c r="Q4" s="48">
        <v>2015</v>
      </c>
      <c r="R4" s="48">
        <v>2016</v>
      </c>
      <c r="S4" s="48">
        <v>2017</v>
      </c>
      <c r="T4" s="48">
        <v>2018</v>
      </c>
      <c r="U4" s="48">
        <v>2019</v>
      </c>
      <c r="V4" s="48">
        <v>2020</v>
      </c>
    </row>
    <row r="5" spans="1:22" s="18" customFormat="1" ht="14.25" x14ac:dyDescent="0.25">
      <c r="A5" s="32" t="s">
        <v>18</v>
      </c>
      <c r="B5" s="72">
        <v>41.650698000000006</v>
      </c>
      <c r="C5" s="72">
        <v>45.247093</v>
      </c>
      <c r="D5" s="72">
        <v>40.860233999999998</v>
      </c>
      <c r="E5" s="72">
        <v>43.034619999999997</v>
      </c>
      <c r="F5" s="72">
        <v>43.072528999999996</v>
      </c>
      <c r="G5" s="72">
        <v>59.537399999999998</v>
      </c>
      <c r="H5" s="72">
        <v>44.058374000000001</v>
      </c>
      <c r="I5" s="72">
        <v>44.040512999999997</v>
      </c>
      <c r="J5" s="72">
        <v>41.775820000000003</v>
      </c>
      <c r="K5" s="72">
        <v>27.522725999999999</v>
      </c>
      <c r="L5" s="72">
        <v>36.409991000000005</v>
      </c>
      <c r="M5" s="72">
        <v>22.908911</v>
      </c>
      <c r="N5" s="72">
        <v>32.192771999999998</v>
      </c>
      <c r="O5" s="72">
        <v>30.045802999999999</v>
      </c>
      <c r="P5" s="72">
        <v>39.587901000000002</v>
      </c>
      <c r="Q5" s="72">
        <v>26.215111</v>
      </c>
      <c r="R5" s="72">
        <v>35.102325</v>
      </c>
      <c r="S5" s="72">
        <v>47.520129999999995</v>
      </c>
      <c r="T5" s="72">
        <v>50.237437000000007</v>
      </c>
      <c r="U5" s="72">
        <v>51.096897999999996</v>
      </c>
      <c r="V5" s="72">
        <v>49.188541999999998</v>
      </c>
    </row>
    <row r="6" spans="1:22" s="18" customFormat="1" ht="14.25" x14ac:dyDescent="0.25">
      <c r="A6" s="32" t="s">
        <v>34</v>
      </c>
      <c r="B6" s="19">
        <v>41.643800000000006</v>
      </c>
      <c r="C6" s="19">
        <v>45.2378</v>
      </c>
      <c r="D6" s="19">
        <v>44.304000000000002</v>
      </c>
      <c r="E6" s="19">
        <v>43.046599999999998</v>
      </c>
      <c r="F6" s="19">
        <v>38.715800000000002</v>
      </c>
      <c r="G6" s="19">
        <v>50.3489</v>
      </c>
      <c r="H6" s="19">
        <v>40.8309</v>
      </c>
      <c r="I6" s="19">
        <v>44.0411</v>
      </c>
      <c r="J6" s="19">
        <v>41.775400000000005</v>
      </c>
      <c r="K6" s="19">
        <v>28.891400000000001</v>
      </c>
      <c r="L6" s="19">
        <v>31.276199999999999</v>
      </c>
      <c r="M6" s="19">
        <v>34.009</v>
      </c>
      <c r="N6" s="19">
        <v>32.090000000000003</v>
      </c>
      <c r="O6" s="19">
        <v>29.499200000000002</v>
      </c>
      <c r="P6" s="19">
        <v>35.15</v>
      </c>
      <c r="Q6" s="19">
        <v>36.57</v>
      </c>
      <c r="R6" s="19">
        <v>38.875</v>
      </c>
      <c r="S6" s="19">
        <v>40.86</v>
      </c>
      <c r="T6" s="19">
        <v>43.06</v>
      </c>
      <c r="U6" s="19">
        <v>40.673999999999999</v>
      </c>
      <c r="V6" s="19">
        <v>44.06</v>
      </c>
    </row>
    <row r="7" spans="1:22" s="18" customFormat="1" ht="14.25" x14ac:dyDescent="0.25">
      <c r="A7" s="78" t="s">
        <v>19</v>
      </c>
      <c r="B7" s="79">
        <v>6.8979999999996267E-3</v>
      </c>
      <c r="C7" s="79">
        <v>9.2929999999995516E-3</v>
      </c>
      <c r="D7" s="79">
        <v>-3.4437660000000037</v>
      </c>
      <c r="E7" s="79">
        <v>-1.1980000000001212E-2</v>
      </c>
      <c r="F7" s="79">
        <v>4.3567289999999943</v>
      </c>
      <c r="G7" s="79">
        <v>9.1884999999999977</v>
      </c>
      <c r="H7" s="79">
        <v>3.2274740000000008</v>
      </c>
      <c r="I7" s="79">
        <v>-5.8700000000300179E-4</v>
      </c>
      <c r="J7" s="79">
        <v>4.1999999999831061E-4</v>
      </c>
      <c r="K7" s="79">
        <v>-1.3686740000000022</v>
      </c>
      <c r="L7" s="79">
        <v>5.1337910000000058</v>
      </c>
      <c r="M7" s="79">
        <v>-11.100089000000001</v>
      </c>
      <c r="N7" s="79">
        <v>0.10277199999999453</v>
      </c>
      <c r="O7" s="79">
        <v>0.54660299999999751</v>
      </c>
      <c r="P7" s="79">
        <v>4.4379010000000036</v>
      </c>
      <c r="Q7" s="79">
        <v>-10.354889</v>
      </c>
      <c r="R7" s="79">
        <v>-3.7726749999999996</v>
      </c>
      <c r="S7" s="79">
        <v>6.6601299999999952</v>
      </c>
      <c r="T7" s="79">
        <v>7.1774370000000047</v>
      </c>
      <c r="U7" s="79">
        <v>10.422897999999996</v>
      </c>
      <c r="V7" s="79">
        <v>5.1285419999999959</v>
      </c>
    </row>
    <row r="8" spans="1:22" ht="16.5" x14ac:dyDescent="0.3">
      <c r="A8" s="53"/>
      <c r="B8" s="53"/>
      <c r="C8" s="53"/>
      <c r="D8" s="53"/>
      <c r="E8" s="53"/>
      <c r="F8" s="53"/>
      <c r="G8" s="53"/>
      <c r="H8" s="53"/>
      <c r="I8" s="53"/>
      <c r="J8" s="53"/>
      <c r="K8" s="53"/>
      <c r="L8" s="53"/>
      <c r="M8" s="53"/>
      <c r="N8" s="53"/>
      <c r="O8" s="5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AJ35"/>
  <sheetViews>
    <sheetView zoomScale="90" zoomScaleNormal="90" workbookViewId="0">
      <selection activeCell="A10" sqref="A10"/>
    </sheetView>
  </sheetViews>
  <sheetFormatPr defaultRowHeight="15.75" x14ac:dyDescent="0.25"/>
  <cols>
    <col min="1" max="1" width="51.140625" style="8" customWidth="1"/>
    <col min="2" max="16384" width="9.140625" style="8"/>
  </cols>
  <sheetData>
    <row r="1" spans="1:36" ht="18.75" x14ac:dyDescent="0.3">
      <c r="A1" s="7" t="s">
        <v>93</v>
      </c>
    </row>
    <row r="2" spans="1:36" x14ac:dyDescent="0.25">
      <c r="A2" s="8" t="s">
        <v>164</v>
      </c>
    </row>
    <row r="4" spans="1:36" s="50" customFormat="1" ht="15" x14ac:dyDescent="0.3">
      <c r="A4" s="108"/>
      <c r="B4" s="117">
        <v>1990</v>
      </c>
      <c r="C4" s="117">
        <v>1991</v>
      </c>
      <c r="D4" s="117">
        <v>1992</v>
      </c>
      <c r="E4" s="117">
        <v>1993</v>
      </c>
      <c r="F4" s="117">
        <v>1994</v>
      </c>
      <c r="G4" s="117">
        <v>1995</v>
      </c>
      <c r="H4" s="117">
        <v>1996</v>
      </c>
      <c r="I4" s="117">
        <v>1997</v>
      </c>
      <c r="J4" s="117">
        <v>1998</v>
      </c>
      <c r="K4" s="117">
        <v>1999</v>
      </c>
      <c r="L4" s="117">
        <v>2000</v>
      </c>
      <c r="M4" s="117">
        <v>2001</v>
      </c>
      <c r="N4" s="117">
        <v>2002</v>
      </c>
      <c r="O4" s="117">
        <v>2003</v>
      </c>
      <c r="P4" s="117">
        <v>2004</v>
      </c>
      <c r="Q4" s="117">
        <v>2005</v>
      </c>
      <c r="R4" s="117">
        <v>2006</v>
      </c>
      <c r="S4" s="117">
        <v>2007</v>
      </c>
      <c r="T4" s="117">
        <v>2008</v>
      </c>
      <c r="U4" s="117">
        <v>2009</v>
      </c>
      <c r="V4" s="117">
        <v>2010</v>
      </c>
      <c r="W4" s="117">
        <v>2011</v>
      </c>
      <c r="X4" s="117">
        <v>2012</v>
      </c>
      <c r="Y4" s="117">
        <v>2013</v>
      </c>
      <c r="Z4" s="117">
        <v>2014</v>
      </c>
      <c r="AA4" s="109">
        <v>2015</v>
      </c>
      <c r="AB4" s="109">
        <v>2016</v>
      </c>
      <c r="AC4" s="109">
        <v>2017</v>
      </c>
      <c r="AD4" s="109">
        <v>2018</v>
      </c>
      <c r="AE4" s="109">
        <v>2019</v>
      </c>
      <c r="AF4" s="109">
        <v>2020</v>
      </c>
      <c r="AG4" s="109">
        <v>2021</v>
      </c>
      <c r="AH4" s="44"/>
      <c r="AI4" s="44"/>
      <c r="AJ4" s="44"/>
    </row>
    <row r="5" spans="1:36" s="18" customFormat="1" ht="14.25" x14ac:dyDescent="0.25">
      <c r="A5" s="56" t="s">
        <v>412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2"/>
      <c r="AJ5" s="32"/>
    </row>
    <row r="6" spans="1:36" s="18" customFormat="1" ht="14.25" x14ac:dyDescent="0.25">
      <c r="A6" s="56" t="s">
        <v>86</v>
      </c>
      <c r="B6" s="172">
        <v>973.47304576900001</v>
      </c>
      <c r="C6" s="172">
        <v>1164.1932740669999</v>
      </c>
      <c r="D6" s="172">
        <v>1318.372807166</v>
      </c>
      <c r="E6" s="172">
        <v>1337.1570255189999</v>
      </c>
      <c r="F6" s="172">
        <v>1398.1206094459999</v>
      </c>
      <c r="G6" s="172">
        <v>1459.014449755</v>
      </c>
      <c r="H6" s="172">
        <v>1560.759922164</v>
      </c>
      <c r="I6" s="172">
        <v>1571.022686386</v>
      </c>
      <c r="J6" s="172">
        <v>1636.5883759139999</v>
      </c>
      <c r="K6" s="172">
        <v>1612.722903032</v>
      </c>
      <c r="L6" s="172">
        <v>1632.348528541</v>
      </c>
      <c r="M6" s="172">
        <v>1628.9006574289999</v>
      </c>
      <c r="N6" s="172">
        <v>1669.5360138020001</v>
      </c>
      <c r="O6" s="172">
        <v>1542.510614109</v>
      </c>
      <c r="P6" s="172">
        <v>1660.783052756</v>
      </c>
      <c r="Q6" s="172">
        <v>1566.900321245</v>
      </c>
      <c r="R6" s="172">
        <v>1621.1372708169999</v>
      </c>
      <c r="S6" s="172">
        <v>1621.3157474950001</v>
      </c>
      <c r="T6" s="172">
        <v>1336.1702808990001</v>
      </c>
      <c r="U6" s="172">
        <v>887.60112248799999</v>
      </c>
      <c r="V6" s="172">
        <v>806.86314904799997</v>
      </c>
      <c r="W6" s="172">
        <v>996.72052523699995</v>
      </c>
      <c r="X6" s="172">
        <v>997.81272353099996</v>
      </c>
      <c r="Y6" s="172">
        <v>993.78550982000002</v>
      </c>
      <c r="Z6" s="172">
        <v>1023.5342892599</v>
      </c>
      <c r="AA6" s="172">
        <v>1048.6183334629</v>
      </c>
      <c r="AB6" s="172">
        <v>1230.8258229203</v>
      </c>
      <c r="AC6" s="172">
        <v>1335.3196132302</v>
      </c>
      <c r="AD6" s="172">
        <v>1296.3190578911001</v>
      </c>
      <c r="AE6" s="172">
        <v>1250.45736717302</v>
      </c>
      <c r="AF6" s="172">
        <v>1352.9757409957001</v>
      </c>
      <c r="AG6" s="172">
        <v>1358.7476978343</v>
      </c>
      <c r="AH6" s="32"/>
      <c r="AI6" s="32"/>
      <c r="AJ6" s="32"/>
    </row>
    <row r="7" spans="1:36" s="18" customFormat="1" ht="14.25" x14ac:dyDescent="0.25">
      <c r="A7" s="56" t="s">
        <v>87</v>
      </c>
      <c r="B7" s="172">
        <v>0.57025420000000004</v>
      </c>
      <c r="C7" s="172">
        <v>0.60312659999999996</v>
      </c>
      <c r="D7" s="172">
        <v>0.63602309999999995</v>
      </c>
      <c r="E7" s="172">
        <v>0.66889549999999998</v>
      </c>
      <c r="F7" s="172">
        <v>0.70179199999999997</v>
      </c>
      <c r="G7" s="172">
        <v>0.73468849999999997</v>
      </c>
      <c r="H7" s="172">
        <v>0.77833359999999996</v>
      </c>
      <c r="I7" s="172">
        <v>0.85882760000000002</v>
      </c>
      <c r="J7" s="172">
        <v>0.72338559999999996</v>
      </c>
      <c r="K7" s="172">
        <v>0.84494599999999997</v>
      </c>
      <c r="L7" s="172">
        <v>0.87699899999999997</v>
      </c>
      <c r="M7" s="172">
        <v>0.96125260000000001</v>
      </c>
      <c r="N7" s="172">
        <v>0.98807590000000001</v>
      </c>
      <c r="O7" s="172">
        <v>0.83957170000000003</v>
      </c>
      <c r="P7" s="172">
        <v>1.1851898000000001</v>
      </c>
      <c r="Q7" s="172">
        <v>1.1195896000000001</v>
      </c>
      <c r="R7" s="172">
        <v>1.0890789999999999</v>
      </c>
      <c r="S7" s="172">
        <v>1.1500037999999999</v>
      </c>
      <c r="T7" s="172">
        <v>1.4334921</v>
      </c>
      <c r="U7" s="172">
        <v>1.0739683</v>
      </c>
      <c r="V7" s="172">
        <v>1.1182399999999999</v>
      </c>
      <c r="W7" s="172">
        <v>1.1456899</v>
      </c>
      <c r="X7" s="172">
        <v>1.3451656000000001</v>
      </c>
      <c r="Y7" s="172">
        <v>1.3757003000000001</v>
      </c>
      <c r="Z7" s="172">
        <v>1.4759321999999999</v>
      </c>
      <c r="AA7" s="172">
        <v>1.5029482999999999</v>
      </c>
      <c r="AB7" s="172">
        <v>1.3907387</v>
      </c>
      <c r="AC7" s="172">
        <v>1.3684221000000001</v>
      </c>
      <c r="AD7" s="172">
        <v>1.4401196000000001</v>
      </c>
      <c r="AE7" s="172">
        <v>1.4913562</v>
      </c>
      <c r="AF7" s="172">
        <v>1.4330824</v>
      </c>
      <c r="AG7" s="172">
        <v>1.2346671</v>
      </c>
      <c r="AH7" s="32"/>
      <c r="AI7" s="32"/>
      <c r="AJ7" s="32"/>
    </row>
    <row r="8" spans="1:36" s="18" customFormat="1" ht="14.25" x14ac:dyDescent="0.25">
      <c r="A8" s="56" t="s">
        <v>88</v>
      </c>
      <c r="B8" s="172">
        <v>30.466999999999999</v>
      </c>
      <c r="C8" s="172">
        <v>30.466999999999999</v>
      </c>
      <c r="D8" s="172">
        <v>30.466999999999999</v>
      </c>
      <c r="E8" s="172">
        <v>36.152000000000001</v>
      </c>
      <c r="F8" s="172">
        <v>33.671999999999997</v>
      </c>
      <c r="G8" s="172">
        <v>38.749000000000002</v>
      </c>
      <c r="H8" s="172">
        <v>35.375</v>
      </c>
      <c r="I8" s="172">
        <v>35.155999999999999</v>
      </c>
      <c r="J8" s="172">
        <v>42.500999999999998</v>
      </c>
      <c r="K8" s="172">
        <v>43.192999999999998</v>
      </c>
      <c r="L8" s="172">
        <v>40.884</v>
      </c>
      <c r="M8" s="172">
        <v>47.198</v>
      </c>
      <c r="N8" s="172">
        <v>0.1338</v>
      </c>
      <c r="O8" s="172">
        <v>6.2799999999999995E-2</v>
      </c>
      <c r="P8" s="172">
        <v>0.154</v>
      </c>
      <c r="Q8" s="172">
        <v>16.3642</v>
      </c>
      <c r="R8" s="172">
        <v>0.15</v>
      </c>
      <c r="S8" s="172">
        <v>0.184</v>
      </c>
      <c r="T8" s="172">
        <v>0.16639999999999999</v>
      </c>
      <c r="U8" s="172">
        <v>0.20599999999999999</v>
      </c>
      <c r="V8" s="172">
        <v>0.17699999999999999</v>
      </c>
      <c r="W8" s="172">
        <v>0.23760000000000001</v>
      </c>
      <c r="X8" s="172">
        <v>0.13239999999999999</v>
      </c>
      <c r="Y8" s="172">
        <v>0.15659999999999999</v>
      </c>
      <c r="Z8" s="172">
        <v>0.17499999999999999</v>
      </c>
      <c r="AA8" s="172">
        <v>0.19900000000000001</v>
      </c>
      <c r="AB8" s="172">
        <v>0.14499999999999999</v>
      </c>
      <c r="AC8" s="172">
        <v>0.17100000000000001</v>
      </c>
      <c r="AD8" s="172">
        <v>0.1196</v>
      </c>
      <c r="AE8" s="172">
        <v>0.1144</v>
      </c>
      <c r="AF8" s="172">
        <v>8.8800000000000004E-2</v>
      </c>
      <c r="AG8" s="172">
        <v>6.9400000000000003E-2</v>
      </c>
      <c r="AH8" s="32"/>
      <c r="AI8" s="32"/>
      <c r="AJ8" s="32"/>
    </row>
    <row r="9" spans="1:36" s="18" customFormat="1" ht="14.25" x14ac:dyDescent="0.25">
      <c r="A9" s="56" t="s">
        <v>89</v>
      </c>
      <c r="B9" s="172">
        <v>165.6682082065</v>
      </c>
      <c r="C9" s="172">
        <v>180.7704552884</v>
      </c>
      <c r="D9" s="172">
        <v>189.75067173324999</v>
      </c>
      <c r="E9" s="172">
        <v>173.21952408105</v>
      </c>
      <c r="F9" s="172">
        <v>193.41214380220001</v>
      </c>
      <c r="G9" s="172">
        <v>185.99105366435001</v>
      </c>
      <c r="H9" s="172">
        <v>197.1427622452</v>
      </c>
      <c r="I9" s="172">
        <v>182.86090769825</v>
      </c>
      <c r="J9" s="172">
        <v>187.98722608750001</v>
      </c>
      <c r="K9" s="172">
        <v>191.54570672739999</v>
      </c>
      <c r="L9" s="172">
        <v>190.16758105874999</v>
      </c>
      <c r="M9" s="172">
        <v>176.22249688633806</v>
      </c>
      <c r="N9" s="172">
        <v>196.61126909179688</v>
      </c>
      <c r="O9" s="172">
        <v>190.41450112870763</v>
      </c>
      <c r="P9" s="172">
        <v>191.05593213242562</v>
      </c>
      <c r="Q9" s="172">
        <v>215.08985658158699</v>
      </c>
      <c r="R9" s="172">
        <v>194.27092520680549</v>
      </c>
      <c r="S9" s="172">
        <v>198.77628823378814</v>
      </c>
      <c r="T9" s="172">
        <v>183.99100780639151</v>
      </c>
      <c r="U9" s="172">
        <v>173.10859552302833</v>
      </c>
      <c r="V9" s="172">
        <v>199.44047718757153</v>
      </c>
      <c r="W9" s="172">
        <v>191.99296129681741</v>
      </c>
      <c r="X9" s="172">
        <v>183.55490756212978</v>
      </c>
      <c r="Y9" s="172">
        <v>195.06062275024976</v>
      </c>
      <c r="Z9" s="172">
        <v>182.06091833523641</v>
      </c>
      <c r="AA9" s="172">
        <v>172.95206050296997</v>
      </c>
      <c r="AB9" s="172">
        <v>163.21828348901167</v>
      </c>
      <c r="AC9" s="172">
        <v>170.85985516402073</v>
      </c>
      <c r="AD9" s="172">
        <v>159.9752724715797</v>
      </c>
      <c r="AE9" s="172">
        <v>159.1665636758398</v>
      </c>
      <c r="AF9" s="172">
        <v>167.11405394828989</v>
      </c>
      <c r="AG9" s="172">
        <v>178.01369688874888</v>
      </c>
      <c r="AH9" s="32"/>
      <c r="AI9" s="32"/>
      <c r="AJ9" s="32"/>
    </row>
    <row r="10" spans="1:36" s="18" customFormat="1" ht="14.25" x14ac:dyDescent="0.25">
      <c r="A10" s="57" t="s">
        <v>90</v>
      </c>
      <c r="B10" s="116">
        <v>5.5319344999999999E-2</v>
      </c>
      <c r="C10" s="116">
        <v>7.3212302500000007E-2</v>
      </c>
      <c r="D10" s="116">
        <v>7.9136255000000003E-2</v>
      </c>
      <c r="E10" s="116">
        <v>6.9922275000000006E-2</v>
      </c>
      <c r="F10" s="116">
        <v>8.4888072499999995E-2</v>
      </c>
      <c r="G10" s="116">
        <v>0.12965917499999999</v>
      </c>
      <c r="H10" s="116">
        <v>0.11894442</v>
      </c>
      <c r="I10" s="116">
        <v>9.3615057500000001E-2</v>
      </c>
      <c r="J10" s="116">
        <v>0.15241126999999999</v>
      </c>
      <c r="K10" s="116">
        <v>0.28862454999999998</v>
      </c>
      <c r="L10" s="116">
        <v>0.20997183</v>
      </c>
      <c r="M10" s="116">
        <v>0.165696805</v>
      </c>
      <c r="N10" s="116">
        <v>0.204922825</v>
      </c>
      <c r="O10" s="116">
        <v>0.26178576250000002</v>
      </c>
      <c r="P10" s="116">
        <v>0.37376563499999998</v>
      </c>
      <c r="Q10" s="116">
        <v>0.15932608000000001</v>
      </c>
      <c r="R10" s="116">
        <v>0.18207082250000001</v>
      </c>
      <c r="S10" s="116">
        <v>0.19347152249999999</v>
      </c>
      <c r="T10" s="116">
        <v>0.18893978750000001</v>
      </c>
      <c r="U10" s="116">
        <v>0.23250594499999999</v>
      </c>
      <c r="V10" s="116">
        <v>0.23452269249999999</v>
      </c>
      <c r="W10" s="116">
        <v>0.20464689</v>
      </c>
      <c r="X10" s="116">
        <v>0.15068645999999999</v>
      </c>
      <c r="Y10" s="116">
        <v>0.19209963250000001</v>
      </c>
      <c r="Z10" s="116">
        <v>0.16170872250000001</v>
      </c>
      <c r="AA10" s="116">
        <v>0.25049145750000001</v>
      </c>
      <c r="AB10" s="116">
        <v>0.19441869749999999</v>
      </c>
      <c r="AC10" s="116">
        <v>0.17851005</v>
      </c>
      <c r="AD10" s="116">
        <v>0.26984972499999998</v>
      </c>
      <c r="AE10" s="116">
        <v>0.184214725</v>
      </c>
      <c r="AF10" s="116">
        <v>0.18360057499999999</v>
      </c>
      <c r="AG10" s="116">
        <v>0.21585209999999999</v>
      </c>
      <c r="AH10" s="32"/>
      <c r="AI10" s="32"/>
      <c r="AJ10" s="32"/>
    </row>
    <row r="11" spans="1:36" s="18" customFormat="1" ht="14.25" x14ac:dyDescent="0.25">
      <c r="A11" s="57" t="s">
        <v>48</v>
      </c>
      <c r="B11" s="116">
        <v>1170.2338275205</v>
      </c>
      <c r="C11" s="116">
        <v>1376.1070682579</v>
      </c>
      <c r="D11" s="116">
        <v>1539.3056382542502</v>
      </c>
      <c r="E11" s="116">
        <v>1547.2673673750498</v>
      </c>
      <c r="F11" s="116">
        <v>1625.9914333207</v>
      </c>
      <c r="G11" s="116">
        <v>1684.6188510943498</v>
      </c>
      <c r="H11" s="116">
        <v>1794.1749624291999</v>
      </c>
      <c r="I11" s="116">
        <v>1789.9920367417501</v>
      </c>
      <c r="J11" s="116">
        <v>1867.9523988714998</v>
      </c>
      <c r="K11" s="116">
        <v>1848.5951803093999</v>
      </c>
      <c r="L11" s="116">
        <v>1864.4870804297502</v>
      </c>
      <c r="M11" s="116">
        <v>1853.4481037203382</v>
      </c>
      <c r="N11" s="116">
        <v>1867.4740816187971</v>
      </c>
      <c r="O11" s="116">
        <v>1734.0892727002076</v>
      </c>
      <c r="P11" s="116">
        <v>1853.5519403234255</v>
      </c>
      <c r="Q11" s="116">
        <v>1799.6332935065868</v>
      </c>
      <c r="R11" s="116">
        <v>1816.8293458463056</v>
      </c>
      <c r="S11" s="116">
        <v>1821.6195110512881</v>
      </c>
      <c r="T11" s="116">
        <v>1521.9501205928916</v>
      </c>
      <c r="U11" s="116">
        <v>1062.2221922560284</v>
      </c>
      <c r="V11" s="116">
        <v>1007.8333889280716</v>
      </c>
      <c r="W11" s="116">
        <v>1190.3014233238175</v>
      </c>
      <c r="X11" s="116">
        <v>1182.9958831531299</v>
      </c>
      <c r="Y11" s="116">
        <v>1190.5705325027498</v>
      </c>
      <c r="Z11" s="116">
        <v>1207.4078485176365</v>
      </c>
      <c r="AA11" s="116">
        <v>1223.52283372337</v>
      </c>
      <c r="AB11" s="116">
        <v>1395.7742638068114</v>
      </c>
      <c r="AC11" s="116">
        <v>1507.897400544221</v>
      </c>
      <c r="AD11" s="116">
        <v>1458.1238996876798</v>
      </c>
      <c r="AE11" s="116">
        <v>1411.4139017738596</v>
      </c>
      <c r="AF11" s="116">
        <v>1521.79527791899</v>
      </c>
      <c r="AG11" s="116">
        <v>1538.2813139230489</v>
      </c>
      <c r="AH11" s="32"/>
      <c r="AI11" s="32"/>
      <c r="AJ11" s="32"/>
    </row>
    <row r="12" spans="1:36" s="18" customFormat="1" ht="14.25" x14ac:dyDescent="0.25">
      <c r="A12" s="56" t="s">
        <v>413</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32"/>
      <c r="AI12" s="32"/>
      <c r="AJ12" s="32"/>
    </row>
    <row r="13" spans="1:36" s="18" customFormat="1" ht="14.25" x14ac:dyDescent="0.25">
      <c r="A13" s="56" t="s">
        <v>89</v>
      </c>
      <c r="B13" s="172">
        <v>0.3375103424</v>
      </c>
      <c r="C13" s="172">
        <v>0.3488545368</v>
      </c>
      <c r="D13" s="172">
        <v>0.30594262160000002</v>
      </c>
      <c r="E13" s="172">
        <v>0.33648162240000001</v>
      </c>
      <c r="F13" s="172">
        <v>0.30870612079999998</v>
      </c>
      <c r="G13" s="174">
        <v>0.41813962960000001</v>
      </c>
      <c r="H13" s="174">
        <v>0.4661500536</v>
      </c>
      <c r="I13" s="174">
        <v>0.46971373680000006</v>
      </c>
      <c r="J13" s="174">
        <v>0.4205094432</v>
      </c>
      <c r="K13" s="174">
        <v>0.39761937599999997</v>
      </c>
      <c r="L13" s="174">
        <v>0.41867012879999999</v>
      </c>
      <c r="M13" s="174">
        <v>0.53992104320000001</v>
      </c>
      <c r="N13" s="174">
        <v>0.49799460480000002</v>
      </c>
      <c r="O13" s="174">
        <v>0.41120494799999996</v>
      </c>
      <c r="P13" s="174">
        <v>0.54435612</v>
      </c>
      <c r="Q13" s="174">
        <v>0.59452272880000001</v>
      </c>
      <c r="R13" s="174">
        <v>0.55033717199999999</v>
      </c>
      <c r="S13" s="174">
        <v>0.68032087200000002</v>
      </c>
      <c r="T13" s="174">
        <v>0.60040977920000005</v>
      </c>
      <c r="U13" s="174">
        <v>0.39541902400000001</v>
      </c>
      <c r="V13" s="174">
        <v>0.48936345920000002</v>
      </c>
      <c r="W13" s="174">
        <v>0.58632869679999999</v>
      </c>
      <c r="X13" s="174">
        <v>0.49384960240000003</v>
      </c>
      <c r="Y13" s="174">
        <v>0.51137837520000007</v>
      </c>
      <c r="Z13" s="174">
        <v>0.51861908560000003</v>
      </c>
      <c r="AA13" s="174">
        <v>0.50528428719999996</v>
      </c>
      <c r="AB13" s="174">
        <v>0.51959630800000001</v>
      </c>
      <c r="AC13" s="174">
        <v>0.53829344800000001</v>
      </c>
      <c r="AD13" s="174">
        <v>0.57169007280000006</v>
      </c>
      <c r="AE13" s="174">
        <v>0.50234116240000004</v>
      </c>
      <c r="AF13" s="174">
        <v>0.53805899839999993</v>
      </c>
      <c r="AG13" s="174">
        <v>0.5205854808</v>
      </c>
      <c r="AH13" s="32"/>
      <c r="AI13" s="32"/>
      <c r="AJ13" s="32"/>
    </row>
    <row r="14" spans="1:36" s="18" customFormat="1" ht="14.25" x14ac:dyDescent="0.25">
      <c r="A14" s="57" t="s">
        <v>90</v>
      </c>
      <c r="B14" s="116">
        <v>2.3863740571999998</v>
      </c>
      <c r="C14" s="116">
        <v>2.1622313258000001</v>
      </c>
      <c r="D14" s="116">
        <v>2.728057556</v>
      </c>
      <c r="E14" s="116">
        <v>2.2626285668000001</v>
      </c>
      <c r="F14" s="116">
        <v>2.0828997238000002</v>
      </c>
      <c r="G14" s="116">
        <v>2.4199858088000004</v>
      </c>
      <c r="H14" s="116">
        <v>2.7512525711999998</v>
      </c>
      <c r="I14" s="116">
        <v>3.3014568986000001</v>
      </c>
      <c r="J14" s="116">
        <v>2.7887769616</v>
      </c>
      <c r="K14" s="116">
        <v>2.9920519748000003</v>
      </c>
      <c r="L14" s="116">
        <v>3.3374727399999999</v>
      </c>
      <c r="M14" s="116">
        <v>2.8671700203999997</v>
      </c>
      <c r="N14" s="116">
        <v>3.7921963575999995</v>
      </c>
      <c r="O14" s="116">
        <v>4.4628882409999999</v>
      </c>
      <c r="P14" s="116">
        <v>3.8725004388000004</v>
      </c>
      <c r="Q14" s="116">
        <v>3.4856894631999999</v>
      </c>
      <c r="R14" s="116">
        <v>4.3035104910000008</v>
      </c>
      <c r="S14" s="116">
        <v>3.0107553798</v>
      </c>
      <c r="T14" s="116">
        <v>2.6985537838</v>
      </c>
      <c r="U14" s="116">
        <v>2.9069138699999999</v>
      </c>
      <c r="V14" s="116">
        <v>2.2696603789999998</v>
      </c>
      <c r="W14" s="116">
        <v>2.0044041359999998</v>
      </c>
      <c r="X14" s="116">
        <v>3.2036426800000002</v>
      </c>
      <c r="Y14" s="116">
        <v>3.1971042110000001</v>
      </c>
      <c r="Z14" s="116">
        <v>2.6197677869999998</v>
      </c>
      <c r="AA14" s="116">
        <v>3.4817469609999998</v>
      </c>
      <c r="AB14" s="116">
        <v>1.9178926410000001</v>
      </c>
      <c r="AC14" s="116">
        <v>2.0065457160000002</v>
      </c>
      <c r="AD14" s="116">
        <v>2.0404242460000002</v>
      </c>
      <c r="AE14" s="116">
        <v>2.1968150820000001</v>
      </c>
      <c r="AF14" s="116">
        <v>1.6831562579999999</v>
      </c>
      <c r="AG14" s="116">
        <v>2.74629586</v>
      </c>
      <c r="AH14" s="32"/>
      <c r="AI14" s="32"/>
      <c r="AJ14" s="32"/>
    </row>
    <row r="15" spans="1:36" s="18" customFormat="1" ht="14.25" x14ac:dyDescent="0.25">
      <c r="A15" s="57" t="s">
        <v>48</v>
      </c>
      <c r="B15" s="116">
        <v>2.7238843995999997</v>
      </c>
      <c r="C15" s="116">
        <v>2.5110858625999999</v>
      </c>
      <c r="D15" s="116">
        <v>3.0340001775999998</v>
      </c>
      <c r="E15" s="116">
        <v>2.5991101892000001</v>
      </c>
      <c r="F15" s="116">
        <v>2.3916058446000004</v>
      </c>
      <c r="G15" s="116">
        <v>2.8381254384000005</v>
      </c>
      <c r="H15" s="116">
        <v>3.2174026247999996</v>
      </c>
      <c r="I15" s="116">
        <v>3.7711706354000003</v>
      </c>
      <c r="J15" s="116">
        <v>3.2092864047999998</v>
      </c>
      <c r="K15" s="116">
        <v>3.3896713508000005</v>
      </c>
      <c r="L15" s="116">
        <v>3.7561428688</v>
      </c>
      <c r="M15" s="116">
        <v>3.4070910635999998</v>
      </c>
      <c r="N15" s="116">
        <v>4.2901909623999996</v>
      </c>
      <c r="O15" s="116">
        <v>4.8740931889999999</v>
      </c>
      <c r="P15" s="116">
        <v>4.4168565588000002</v>
      </c>
      <c r="Q15" s="116">
        <v>4.0802121920000003</v>
      </c>
      <c r="R15" s="116">
        <v>4.8538476630000007</v>
      </c>
      <c r="S15" s="116">
        <v>3.6910762518000002</v>
      </c>
      <c r="T15" s="116">
        <v>3.298963563</v>
      </c>
      <c r="U15" s="116">
        <v>3.3023328940000001</v>
      </c>
      <c r="V15" s="116">
        <v>2.7590238382000001</v>
      </c>
      <c r="W15" s="116">
        <v>2.5907328327999997</v>
      </c>
      <c r="X15" s="116">
        <v>3.6974922824000003</v>
      </c>
      <c r="Y15" s="116">
        <v>3.7084825862000002</v>
      </c>
      <c r="Z15" s="116">
        <v>3.1383868725999999</v>
      </c>
      <c r="AA15" s="116">
        <v>3.9870312481999997</v>
      </c>
      <c r="AB15" s="116">
        <v>2.437488949</v>
      </c>
      <c r="AC15" s="116">
        <v>2.5448391640000003</v>
      </c>
      <c r="AD15" s="116">
        <v>2.6121143188000002</v>
      </c>
      <c r="AE15" s="116">
        <v>2.6991562444000001</v>
      </c>
      <c r="AF15" s="116">
        <v>2.2212152563999998</v>
      </c>
      <c r="AG15" s="116">
        <v>3.2668813407999999</v>
      </c>
      <c r="AH15" s="32"/>
      <c r="AI15" s="32"/>
      <c r="AJ15" s="32"/>
    </row>
    <row r="16" spans="1:36" s="18" customFormat="1" ht="14.25" x14ac:dyDescent="0.25">
      <c r="A16" s="56" t="s">
        <v>414</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32"/>
      <c r="AI16" s="32"/>
      <c r="AJ16" s="32"/>
    </row>
    <row r="17" spans="1:36" s="18" customFormat="1" ht="14.25" x14ac:dyDescent="0.25">
      <c r="A17" s="56" t="s">
        <v>87</v>
      </c>
      <c r="B17" s="172">
        <v>891.51299999999992</v>
      </c>
      <c r="C17" s="172">
        <v>816.22968000000003</v>
      </c>
      <c r="D17" s="172">
        <v>721.13495999999998</v>
      </c>
      <c r="E17" s="172">
        <v>679.53102000000001</v>
      </c>
      <c r="F17" s="172">
        <v>689.43672000000004</v>
      </c>
      <c r="G17" s="172">
        <v>772.64459999999997</v>
      </c>
      <c r="H17" s="172">
        <v>713.21040000000005</v>
      </c>
      <c r="I17" s="172">
        <v>725.09724000000006</v>
      </c>
      <c r="J17" s="172">
        <v>689.43672000000004</v>
      </c>
      <c r="K17" s="172">
        <v>812.26740000000007</v>
      </c>
      <c r="L17" s="172">
        <v>857.83362</v>
      </c>
      <c r="M17" s="172">
        <v>756.79548</v>
      </c>
      <c r="N17" s="172">
        <v>661.70499999999993</v>
      </c>
      <c r="O17" s="172">
        <v>764.79000000000008</v>
      </c>
      <c r="P17" s="172">
        <v>453.68</v>
      </c>
      <c r="Q17" s="172" t="s">
        <v>94</v>
      </c>
      <c r="R17" s="172" t="s">
        <v>94</v>
      </c>
      <c r="S17" s="172" t="s">
        <v>94</v>
      </c>
      <c r="T17" s="172" t="s">
        <v>94</v>
      </c>
      <c r="U17" s="172" t="s">
        <v>94</v>
      </c>
      <c r="V17" s="172" t="s">
        <v>94</v>
      </c>
      <c r="W17" s="172" t="s">
        <v>94</v>
      </c>
      <c r="X17" s="172" t="s">
        <v>94</v>
      </c>
      <c r="Y17" s="172" t="s">
        <v>94</v>
      </c>
      <c r="Z17" s="172" t="s">
        <v>94</v>
      </c>
      <c r="AA17" s="172" t="s">
        <v>94</v>
      </c>
      <c r="AB17" s="172" t="s">
        <v>94</v>
      </c>
      <c r="AC17" s="172" t="s">
        <v>94</v>
      </c>
      <c r="AD17" s="172" t="s">
        <v>94</v>
      </c>
      <c r="AE17" s="172" t="s">
        <v>94</v>
      </c>
      <c r="AF17" s="172" t="s">
        <v>94</v>
      </c>
      <c r="AG17" s="172" t="s">
        <v>94</v>
      </c>
      <c r="AH17" s="32"/>
      <c r="AI17" s="32"/>
      <c r="AJ17" s="32"/>
    </row>
    <row r="18" spans="1:36" s="18" customFormat="1" ht="14.25" x14ac:dyDescent="0.25">
      <c r="A18" s="56" t="s">
        <v>89</v>
      </c>
      <c r="B18" s="172">
        <v>4.7343839999999998E-2</v>
      </c>
      <c r="C18" s="172">
        <v>5.4905880000000004E-2</v>
      </c>
      <c r="D18" s="172">
        <v>6.1100519999999998E-2</v>
      </c>
      <c r="E18" s="172">
        <v>5.9147999999999999E-2</v>
      </c>
      <c r="F18" s="172">
        <v>7.0831320000000003E-2</v>
      </c>
      <c r="G18" s="174">
        <v>5.7844199999999998E-2</v>
      </c>
      <c r="H18" s="174">
        <v>5.4346200000000004E-2</v>
      </c>
      <c r="I18" s="174">
        <v>5.5249319999999998E-2</v>
      </c>
      <c r="J18" s="174">
        <v>8.7386400000000003E-2</v>
      </c>
      <c r="K18" s="174">
        <v>0.10340088</v>
      </c>
      <c r="L18" s="174">
        <v>0.10765572</v>
      </c>
      <c r="M18" s="174">
        <v>0.10390968</v>
      </c>
      <c r="N18" s="174">
        <v>0.15475152</v>
      </c>
      <c r="O18" s="174">
        <v>0.15544476000000002</v>
      </c>
      <c r="P18" s="174">
        <v>0.16215456</v>
      </c>
      <c r="Q18" s="174">
        <v>0.21899388</v>
      </c>
      <c r="R18" s="174">
        <v>0.18597275999999999</v>
      </c>
      <c r="S18" s="174">
        <v>0.20423231999999999</v>
      </c>
      <c r="T18" s="174">
        <v>0.17075328000000001</v>
      </c>
      <c r="U18" s="174">
        <v>0.16396079999999999</v>
      </c>
      <c r="V18" s="174">
        <v>0.22364303999999999</v>
      </c>
      <c r="W18" s="174">
        <v>0.19969764000000001</v>
      </c>
      <c r="X18" s="174">
        <v>0.17943468000000001</v>
      </c>
      <c r="Y18" s="174">
        <v>0.18763908000000001</v>
      </c>
      <c r="Z18" s="174">
        <v>0.18050316</v>
      </c>
      <c r="AA18" s="174">
        <v>0.15288804</v>
      </c>
      <c r="AB18" s="174">
        <v>0.14283924000000001</v>
      </c>
      <c r="AC18" s="174">
        <v>0.16365552</v>
      </c>
      <c r="AD18" s="174">
        <v>0.12748619999999999</v>
      </c>
      <c r="AE18" s="174">
        <v>0.13169651999999998</v>
      </c>
      <c r="AF18" s="174">
        <v>0.12348576</v>
      </c>
      <c r="AG18" s="174">
        <v>0.14320812000000002</v>
      </c>
      <c r="AH18" s="32"/>
      <c r="AI18" s="32"/>
      <c r="AJ18" s="32"/>
    </row>
    <row r="19" spans="1:36" s="18" customFormat="1" ht="14.25" x14ac:dyDescent="0.25">
      <c r="A19" s="57" t="s">
        <v>90</v>
      </c>
      <c r="B19" s="116">
        <v>15.712401424455001</v>
      </c>
      <c r="C19" s="116">
        <v>16.3058762658825</v>
      </c>
      <c r="D19" s="116">
        <v>16.3035145559375</v>
      </c>
      <c r="E19" s="116">
        <v>16.366646340820001</v>
      </c>
      <c r="F19" s="116">
        <v>16.382454543495001</v>
      </c>
      <c r="G19" s="116">
        <v>17.6958702162325</v>
      </c>
      <c r="H19" s="116">
        <v>17.15164858883</v>
      </c>
      <c r="I19" s="116">
        <v>16.816915213914999</v>
      </c>
      <c r="J19" s="116">
        <v>17.248193548890001</v>
      </c>
      <c r="K19" s="116">
        <v>19.122538958182499</v>
      </c>
      <c r="L19" s="116">
        <v>17.816938035275001</v>
      </c>
      <c r="M19" s="116">
        <v>17.315492152034999</v>
      </c>
      <c r="N19" s="116">
        <v>17.7849286146525</v>
      </c>
      <c r="O19" s="116">
        <v>18.860004125187498</v>
      </c>
      <c r="P19" s="116">
        <v>19.638203867320001</v>
      </c>
      <c r="Q19" s="116">
        <v>16.683500106905001</v>
      </c>
      <c r="R19" s="116">
        <v>17.206766867125001</v>
      </c>
      <c r="S19" s="116">
        <v>19.619237778895002</v>
      </c>
      <c r="T19" s="116">
        <v>15.6395652187325</v>
      </c>
      <c r="U19" s="116">
        <v>19.593948206675002</v>
      </c>
      <c r="V19" s="116">
        <v>16.393790964450002</v>
      </c>
      <c r="W19" s="116">
        <v>17.97388046795</v>
      </c>
      <c r="X19" s="116">
        <v>13.93466077605</v>
      </c>
      <c r="Y19" s="116">
        <v>16.169606673875002</v>
      </c>
      <c r="Z19" s="116">
        <v>15.916019240724999</v>
      </c>
      <c r="AA19" s="116">
        <v>17.294463131625001</v>
      </c>
      <c r="AB19" s="116">
        <v>16.617527734950002</v>
      </c>
      <c r="AC19" s="116">
        <v>16.827086108425</v>
      </c>
      <c r="AD19" s="116">
        <v>17.806753727524999</v>
      </c>
      <c r="AE19" s="116">
        <v>16.792958467675</v>
      </c>
      <c r="AF19" s="116">
        <v>17.642373527924999</v>
      </c>
      <c r="AG19" s="116">
        <v>18.692394369925001</v>
      </c>
      <c r="AH19" s="32"/>
      <c r="AI19" s="32"/>
      <c r="AJ19" s="32"/>
    </row>
    <row r="20" spans="1:36" s="18" customFormat="1" ht="14.25" x14ac:dyDescent="0.25">
      <c r="A20" s="57" t="s">
        <v>48</v>
      </c>
      <c r="B20" s="116">
        <v>907.27274526445501</v>
      </c>
      <c r="C20" s="116">
        <v>832.5904621458825</v>
      </c>
      <c r="D20" s="116">
        <v>737.4995750759374</v>
      </c>
      <c r="E20" s="116">
        <v>695.95681434082007</v>
      </c>
      <c r="F20" s="116">
        <v>705.89000586349505</v>
      </c>
      <c r="G20" s="116">
        <v>790.39831441623244</v>
      </c>
      <c r="H20" s="116">
        <v>730.41639478883008</v>
      </c>
      <c r="I20" s="116">
        <v>741.96940453391505</v>
      </c>
      <c r="J20" s="116">
        <v>706.77229994889001</v>
      </c>
      <c r="K20" s="116">
        <v>831.49333983818258</v>
      </c>
      <c r="L20" s="116">
        <v>875.75821375527505</v>
      </c>
      <c r="M20" s="116">
        <v>774.21488183203496</v>
      </c>
      <c r="N20" s="116">
        <v>679.64468013465239</v>
      </c>
      <c r="O20" s="116">
        <v>783.80544888518762</v>
      </c>
      <c r="P20" s="116">
        <v>473.48035842731997</v>
      </c>
      <c r="Q20" s="116">
        <v>16.902493986905</v>
      </c>
      <c r="R20" s="116">
        <v>17.392739627125</v>
      </c>
      <c r="S20" s="116">
        <v>19.823470098895001</v>
      </c>
      <c r="T20" s="116">
        <v>15.810318498732499</v>
      </c>
      <c r="U20" s="116">
        <v>19.757909006675003</v>
      </c>
      <c r="V20" s="116">
        <v>16.617434004450001</v>
      </c>
      <c r="W20" s="116">
        <v>18.17357810795</v>
      </c>
      <c r="X20" s="116">
        <v>14.11409545605</v>
      </c>
      <c r="Y20" s="116">
        <v>16.357245753875002</v>
      </c>
      <c r="Z20" s="116">
        <v>16.096522400725</v>
      </c>
      <c r="AA20" s="116">
        <v>17.447351171625002</v>
      </c>
      <c r="AB20" s="116">
        <v>16.760366974950003</v>
      </c>
      <c r="AC20" s="116">
        <v>16.990741628424999</v>
      </c>
      <c r="AD20" s="116">
        <v>17.934239927524999</v>
      </c>
      <c r="AE20" s="116">
        <v>16.924654987674998</v>
      </c>
      <c r="AF20" s="116">
        <v>17.765859287925</v>
      </c>
      <c r="AG20" s="116">
        <v>18.835602489925002</v>
      </c>
      <c r="AH20" s="32"/>
      <c r="AI20" s="32"/>
      <c r="AJ20" s="32"/>
    </row>
    <row r="21" spans="1:36" s="18" customFormat="1" ht="14.25" x14ac:dyDescent="0.25">
      <c r="A21" s="56" t="s">
        <v>415</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32"/>
      <c r="AI21" s="32"/>
      <c r="AJ21" s="32"/>
    </row>
    <row r="22" spans="1:36" s="18" customFormat="1" ht="14.25" x14ac:dyDescent="0.25">
      <c r="A22" s="56" t="s">
        <v>91</v>
      </c>
      <c r="B22" s="172" t="s">
        <v>45</v>
      </c>
      <c r="C22" s="172" t="s">
        <v>45</v>
      </c>
      <c r="D22" s="172" t="s">
        <v>45</v>
      </c>
      <c r="E22" s="172" t="s">
        <v>45</v>
      </c>
      <c r="F22" s="172" t="s">
        <v>45</v>
      </c>
      <c r="G22" s="172" t="s">
        <v>45</v>
      </c>
      <c r="H22" s="172" t="s">
        <v>45</v>
      </c>
      <c r="I22" s="172" t="s">
        <v>45</v>
      </c>
      <c r="J22" s="172" t="s">
        <v>45</v>
      </c>
      <c r="K22" s="172" t="s">
        <v>45</v>
      </c>
      <c r="L22" s="172" t="s">
        <v>45</v>
      </c>
      <c r="M22" s="172">
        <v>8.68</v>
      </c>
      <c r="N22" s="172" t="s">
        <v>45</v>
      </c>
      <c r="O22" s="172" t="s">
        <v>45</v>
      </c>
      <c r="P22" s="172" t="s">
        <v>45</v>
      </c>
      <c r="Q22" s="172" t="s">
        <v>45</v>
      </c>
      <c r="R22" s="172">
        <v>0.99199999999999999</v>
      </c>
      <c r="S22" s="172">
        <v>2.976</v>
      </c>
      <c r="T22" s="172">
        <v>1.488</v>
      </c>
      <c r="U22" s="172">
        <v>2.976</v>
      </c>
      <c r="V22" s="172">
        <v>4.4640000000000004</v>
      </c>
      <c r="W22" s="172">
        <v>4.4640000000000004</v>
      </c>
      <c r="X22" s="172">
        <v>1.488</v>
      </c>
      <c r="Y22" s="172" t="s">
        <v>45</v>
      </c>
      <c r="Z22" s="172">
        <v>1.736</v>
      </c>
      <c r="AA22" s="172" t="s">
        <v>45</v>
      </c>
      <c r="AB22" s="172" t="s">
        <v>45</v>
      </c>
      <c r="AC22" s="172" t="s">
        <v>45</v>
      </c>
      <c r="AD22" s="172" t="s">
        <v>45</v>
      </c>
      <c r="AE22" s="172" t="s">
        <v>45</v>
      </c>
      <c r="AF22" s="172" t="s">
        <v>45</v>
      </c>
      <c r="AG22" s="172" t="s">
        <v>45</v>
      </c>
      <c r="AH22" s="32"/>
      <c r="AI22" s="32"/>
      <c r="AJ22" s="32"/>
    </row>
    <row r="23" spans="1:36" s="18" customFormat="1" ht="14.25" x14ac:dyDescent="0.25">
      <c r="A23" s="57" t="s">
        <v>92</v>
      </c>
      <c r="B23" s="116" t="s">
        <v>45</v>
      </c>
      <c r="C23" s="116" t="s">
        <v>45</v>
      </c>
      <c r="D23" s="116">
        <v>3.5573999999999999</v>
      </c>
      <c r="E23" s="116">
        <v>100.78791112275</v>
      </c>
      <c r="F23" s="116">
        <v>144.48613532425</v>
      </c>
      <c r="G23" s="116">
        <v>237.62188616725001</v>
      </c>
      <c r="H23" s="116">
        <v>370.47766362124997</v>
      </c>
      <c r="I23" s="116">
        <v>372.18806530985</v>
      </c>
      <c r="J23" s="116">
        <v>499.08028323081999</v>
      </c>
      <c r="K23" s="116">
        <v>637.40196060662709</v>
      </c>
      <c r="L23" s="116">
        <v>728.41488016657081</v>
      </c>
      <c r="M23" s="116">
        <v>714.94600005462996</v>
      </c>
      <c r="N23" s="116">
        <v>745.20691477195851</v>
      </c>
      <c r="O23" s="116">
        <v>765.62217151265065</v>
      </c>
      <c r="P23" s="116">
        <v>819.60789070724707</v>
      </c>
      <c r="Q23" s="116">
        <v>870.44429734353798</v>
      </c>
      <c r="R23" s="116">
        <v>891.65938250104261</v>
      </c>
      <c r="S23" s="116">
        <v>922.59302151385032</v>
      </c>
      <c r="T23" s="116">
        <v>924.55381387835712</v>
      </c>
      <c r="U23" s="116">
        <v>948.13313268738477</v>
      </c>
      <c r="V23" s="116">
        <v>802.12873332020536</v>
      </c>
      <c r="W23" s="116">
        <v>725.76972070136389</v>
      </c>
      <c r="X23" s="116">
        <v>726.27819766948016</v>
      </c>
      <c r="Y23" s="116">
        <v>664.26631803155874</v>
      </c>
      <c r="Z23" s="116">
        <v>601.00089401517369</v>
      </c>
      <c r="AA23" s="116">
        <v>450.2487338632198</v>
      </c>
      <c r="AB23" s="116">
        <v>503.53334362818771</v>
      </c>
      <c r="AC23" s="116">
        <v>407.86112076212459</v>
      </c>
      <c r="AD23" s="116">
        <v>475.36280926165551</v>
      </c>
      <c r="AE23" s="116">
        <v>319.8857588788166</v>
      </c>
      <c r="AF23" s="116">
        <v>317.31083252964487</v>
      </c>
      <c r="AG23" s="116">
        <v>275.17780798363486</v>
      </c>
      <c r="AH23" s="32"/>
      <c r="AI23" s="32"/>
      <c r="AJ23" s="32"/>
    </row>
    <row r="24" spans="1:36" s="18" customFormat="1" ht="14.25" x14ac:dyDescent="0.25">
      <c r="A24" s="57" t="s">
        <v>48</v>
      </c>
      <c r="B24" s="116" t="s">
        <v>45</v>
      </c>
      <c r="C24" s="116" t="s">
        <v>45</v>
      </c>
      <c r="D24" s="116">
        <v>3.5573999999999999</v>
      </c>
      <c r="E24" s="116">
        <v>100.78791112275</v>
      </c>
      <c r="F24" s="116">
        <v>144.48613532425</v>
      </c>
      <c r="G24" s="116">
        <v>237.62188616725001</v>
      </c>
      <c r="H24" s="116">
        <v>370.47766362124997</v>
      </c>
      <c r="I24" s="116">
        <v>372.18806530985</v>
      </c>
      <c r="J24" s="116">
        <v>499.08028323081999</v>
      </c>
      <c r="K24" s="116">
        <v>637.40196060662709</v>
      </c>
      <c r="L24" s="116">
        <v>728.41488016657081</v>
      </c>
      <c r="M24" s="116">
        <v>723.62600005462991</v>
      </c>
      <c r="N24" s="116">
        <v>745.20691477195851</v>
      </c>
      <c r="O24" s="116">
        <v>765.62217151265065</v>
      </c>
      <c r="P24" s="116">
        <v>819.60789070724707</v>
      </c>
      <c r="Q24" s="116">
        <v>870.44429734353798</v>
      </c>
      <c r="R24" s="116">
        <v>892.65138250104258</v>
      </c>
      <c r="S24" s="116">
        <v>925.56902151385032</v>
      </c>
      <c r="T24" s="116">
        <v>926.04181387835717</v>
      </c>
      <c r="U24" s="116">
        <v>951.10913268738477</v>
      </c>
      <c r="V24" s="116">
        <v>806.59273332020541</v>
      </c>
      <c r="W24" s="116">
        <v>730.23372070136395</v>
      </c>
      <c r="X24" s="116">
        <v>727.76619766948022</v>
      </c>
      <c r="Y24" s="116">
        <v>664.26631803155874</v>
      </c>
      <c r="Z24" s="116">
        <v>602.73689401517368</v>
      </c>
      <c r="AA24" s="116">
        <v>450.2487338632198</v>
      </c>
      <c r="AB24" s="116">
        <v>503.53334362818771</v>
      </c>
      <c r="AC24" s="116">
        <v>407.86112076212459</v>
      </c>
      <c r="AD24" s="116">
        <v>475.36280926165551</v>
      </c>
      <c r="AE24" s="116">
        <v>319.8857588788166</v>
      </c>
      <c r="AF24" s="116">
        <v>317.31083252964487</v>
      </c>
      <c r="AG24" s="116">
        <v>275.17780798363486</v>
      </c>
      <c r="AH24" s="32"/>
      <c r="AI24" s="32"/>
      <c r="AJ24" s="32"/>
    </row>
    <row r="25" spans="1:36" s="18" customFormat="1" ht="14.25" x14ac:dyDescent="0.25">
      <c r="A25" s="56" t="s">
        <v>416</v>
      </c>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32"/>
      <c r="AI25" s="32"/>
      <c r="AJ25" s="32"/>
    </row>
    <row r="26" spans="1:36" s="18" customFormat="1" ht="14.25" x14ac:dyDescent="0.25">
      <c r="A26" s="56" t="s">
        <v>91</v>
      </c>
      <c r="B26" s="172" t="s">
        <v>45</v>
      </c>
      <c r="C26" s="172" t="s">
        <v>45</v>
      </c>
      <c r="D26" s="172" t="s">
        <v>45</v>
      </c>
      <c r="E26" s="172" t="s">
        <v>45</v>
      </c>
      <c r="F26" s="172" t="s">
        <v>45</v>
      </c>
      <c r="G26" s="172" t="s">
        <v>45</v>
      </c>
      <c r="H26" s="172" t="s">
        <v>45</v>
      </c>
      <c r="I26" s="172" t="s">
        <v>45</v>
      </c>
      <c r="J26" s="172" t="s">
        <v>45</v>
      </c>
      <c r="K26" s="172" t="s">
        <v>45</v>
      </c>
      <c r="L26" s="172" t="s">
        <v>45</v>
      </c>
      <c r="M26" s="172" t="s">
        <v>45</v>
      </c>
      <c r="N26" s="172" t="s">
        <v>45</v>
      </c>
      <c r="O26" s="172" t="s">
        <v>45</v>
      </c>
      <c r="P26" s="172" t="s">
        <v>45</v>
      </c>
      <c r="Q26" s="172" t="s">
        <v>45</v>
      </c>
      <c r="R26" s="172">
        <v>3.5787599999999999</v>
      </c>
      <c r="S26" s="172">
        <v>5.2211999999999996</v>
      </c>
      <c r="T26" s="172">
        <v>4.05504</v>
      </c>
      <c r="U26" s="172">
        <v>6.6798000000000002</v>
      </c>
      <c r="V26" s="172">
        <v>6.6798000000000002</v>
      </c>
      <c r="W26" s="172">
        <v>5.1420000000000003</v>
      </c>
      <c r="X26" s="172">
        <v>3.1013999999999999</v>
      </c>
      <c r="Y26" s="172">
        <v>3.3149999999999999</v>
      </c>
      <c r="Z26" s="172">
        <v>2.4384000000000001</v>
      </c>
      <c r="AA26" s="172" t="s">
        <v>45</v>
      </c>
      <c r="AB26" s="172" t="s">
        <v>45</v>
      </c>
      <c r="AC26" s="172">
        <v>0.97460999999999998</v>
      </c>
      <c r="AD26" s="172" t="s">
        <v>45</v>
      </c>
      <c r="AE26" s="172">
        <v>0.98787000000000003</v>
      </c>
      <c r="AF26" s="172" t="s">
        <v>45</v>
      </c>
      <c r="AG26" s="172" t="s">
        <v>45</v>
      </c>
      <c r="AH26" s="32"/>
      <c r="AI26" s="32"/>
      <c r="AJ26" s="32"/>
    </row>
    <row r="27" spans="1:36" s="18" customFormat="1" ht="14.25" x14ac:dyDescent="0.25">
      <c r="A27" s="57" t="s">
        <v>92</v>
      </c>
      <c r="B27" s="116" t="s">
        <v>45</v>
      </c>
      <c r="C27" s="116" t="s">
        <v>45</v>
      </c>
      <c r="D27" s="116" t="s">
        <v>45</v>
      </c>
      <c r="E27" s="116" t="s">
        <v>45</v>
      </c>
      <c r="F27" s="116">
        <v>6.6750000000000004E-2</v>
      </c>
      <c r="G27" s="116">
        <v>0.638575</v>
      </c>
      <c r="H27" s="116">
        <v>2.1099675000000002</v>
      </c>
      <c r="I27" s="116">
        <v>5.2364707499999996</v>
      </c>
      <c r="J27" s="116">
        <v>11.565823675000001</v>
      </c>
      <c r="K27" s="116">
        <v>15.869391307500001</v>
      </c>
      <c r="L27" s="116">
        <v>22.746352176750001</v>
      </c>
      <c r="M27" s="116">
        <v>28.133103958629999</v>
      </c>
      <c r="N27" s="116">
        <v>28.23507756339</v>
      </c>
      <c r="O27" s="116">
        <v>24.787346057139999</v>
      </c>
      <c r="P27" s="116">
        <v>20.697053518570002</v>
      </c>
      <c r="Q27" s="116">
        <v>18.915814299480001</v>
      </c>
      <c r="R27" s="116">
        <v>17.364657869710001</v>
      </c>
      <c r="S27" s="116">
        <v>15.640207082650001</v>
      </c>
      <c r="T27" s="116">
        <v>14.152681873940001</v>
      </c>
      <c r="U27" s="116">
        <v>12.346748187079999</v>
      </c>
      <c r="V27" s="116">
        <v>2.9522792603869998</v>
      </c>
      <c r="W27" s="116">
        <v>2.1260099076190002</v>
      </c>
      <c r="X27" s="116">
        <v>8.3323732886870006E-2</v>
      </c>
      <c r="Y27" s="116" t="s">
        <v>45</v>
      </c>
      <c r="Z27" s="175">
        <v>1.6019999999999999E-3</v>
      </c>
      <c r="AA27" s="176">
        <v>1.588548E-2</v>
      </c>
      <c r="AB27" s="176">
        <v>7.1142386249999998E-3</v>
      </c>
      <c r="AC27" s="176">
        <v>6.433752E-3</v>
      </c>
      <c r="AD27" s="176">
        <v>6.6151653749999999E-3</v>
      </c>
      <c r="AE27" s="176">
        <v>6.2505153749999997E-3</v>
      </c>
      <c r="AF27" s="176">
        <v>6.2505153749999997E-3</v>
      </c>
      <c r="AG27" s="176">
        <v>6.449083875E-3</v>
      </c>
      <c r="AH27" s="32"/>
      <c r="AI27" s="32"/>
      <c r="AJ27" s="32"/>
    </row>
    <row r="28" spans="1:36" s="18" customFormat="1" ht="14.25" x14ac:dyDescent="0.25">
      <c r="A28" s="57" t="s">
        <v>48</v>
      </c>
      <c r="B28" s="177" t="s">
        <v>45</v>
      </c>
      <c r="C28" s="177" t="s">
        <v>45</v>
      </c>
      <c r="D28" s="177" t="s">
        <v>45</v>
      </c>
      <c r="E28" s="177" t="s">
        <v>45</v>
      </c>
      <c r="F28" s="177">
        <v>6.6750000000000004E-2</v>
      </c>
      <c r="G28" s="177">
        <v>0.638575</v>
      </c>
      <c r="H28" s="177">
        <v>2.1099675000000002</v>
      </c>
      <c r="I28" s="177">
        <v>5.2364707499999996</v>
      </c>
      <c r="J28" s="177">
        <v>11.565823675000001</v>
      </c>
      <c r="K28" s="177">
        <v>15.869391307500001</v>
      </c>
      <c r="L28" s="177">
        <v>22.746352176750001</v>
      </c>
      <c r="M28" s="177">
        <v>28.133103958629999</v>
      </c>
      <c r="N28" s="177">
        <v>28.23507756339</v>
      </c>
      <c r="O28" s="177">
        <v>24.787346057139999</v>
      </c>
      <c r="P28" s="177">
        <v>20.697053518570002</v>
      </c>
      <c r="Q28" s="177">
        <v>18.915814299480001</v>
      </c>
      <c r="R28" s="177">
        <v>20.94341786971</v>
      </c>
      <c r="S28" s="177">
        <v>20.86140708265</v>
      </c>
      <c r="T28" s="177">
        <v>18.207721873940002</v>
      </c>
      <c r="U28" s="177">
        <v>19.02654818708</v>
      </c>
      <c r="V28" s="177">
        <v>9.632079260387</v>
      </c>
      <c r="W28" s="177">
        <v>7.2680099076190006</v>
      </c>
      <c r="X28" s="177">
        <v>3.1847237328868698</v>
      </c>
      <c r="Y28" s="177">
        <v>3.3149999999999999</v>
      </c>
      <c r="Z28" s="177">
        <v>2.4400020000000002</v>
      </c>
      <c r="AA28" s="178">
        <v>1.588548E-2</v>
      </c>
      <c r="AB28" s="178">
        <v>7.1142386249999998E-3</v>
      </c>
      <c r="AC28" s="177">
        <v>0.98104375199999994</v>
      </c>
      <c r="AD28" s="178">
        <v>6.6151653749999999E-3</v>
      </c>
      <c r="AE28" s="177">
        <v>0.99412051537500001</v>
      </c>
      <c r="AF28" s="178">
        <v>6.2505153749999997E-3</v>
      </c>
      <c r="AG28" s="178">
        <v>6.449083875E-3</v>
      </c>
      <c r="AH28" s="32"/>
      <c r="AI28" s="32"/>
      <c r="AJ28" s="32"/>
    </row>
    <row r="29" spans="1:36" s="18" customFormat="1" ht="14.25" x14ac:dyDescent="0.25">
      <c r="A29" s="56" t="s">
        <v>417</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32"/>
      <c r="AI29" s="32"/>
      <c r="AJ29" s="32"/>
    </row>
    <row r="30" spans="1:36" s="18" customFormat="1" ht="14.25" x14ac:dyDescent="0.25">
      <c r="A30" s="56" t="s">
        <v>88</v>
      </c>
      <c r="B30" s="172">
        <v>30.549999999999997</v>
      </c>
      <c r="C30" s="172">
        <v>30.549999999999997</v>
      </c>
      <c r="D30" s="172">
        <v>30.549999999999997</v>
      </c>
      <c r="E30" s="172">
        <v>35.25</v>
      </c>
      <c r="F30" s="172">
        <v>44.65</v>
      </c>
      <c r="G30" s="172">
        <v>35.25</v>
      </c>
      <c r="H30" s="172">
        <v>9.4</v>
      </c>
      <c r="I30" s="172">
        <v>14.1</v>
      </c>
      <c r="J30" s="172">
        <v>16.45</v>
      </c>
      <c r="K30" s="172">
        <v>16.45</v>
      </c>
      <c r="L30" s="172">
        <v>20.938499999999998</v>
      </c>
      <c r="M30" s="172" t="s">
        <v>45</v>
      </c>
      <c r="N30" s="172" t="s">
        <v>45</v>
      </c>
      <c r="O30" s="172" t="s">
        <v>45</v>
      </c>
      <c r="P30" s="172" t="s">
        <v>45</v>
      </c>
      <c r="Q30" s="172" t="s">
        <v>45</v>
      </c>
      <c r="R30" s="172" t="s">
        <v>45</v>
      </c>
      <c r="S30" s="172" t="s">
        <v>45</v>
      </c>
      <c r="T30" s="172" t="s">
        <v>45</v>
      </c>
      <c r="U30" s="172" t="s">
        <v>45</v>
      </c>
      <c r="V30" s="172" t="s">
        <v>45</v>
      </c>
      <c r="W30" s="172" t="s">
        <v>45</v>
      </c>
      <c r="X30" s="172" t="s">
        <v>45</v>
      </c>
      <c r="Y30" s="172" t="s">
        <v>45</v>
      </c>
      <c r="Z30" s="172" t="s">
        <v>45</v>
      </c>
      <c r="AA30" s="172" t="s">
        <v>45</v>
      </c>
      <c r="AB30" s="172" t="s">
        <v>45</v>
      </c>
      <c r="AC30" s="172" t="s">
        <v>45</v>
      </c>
      <c r="AD30" s="172" t="s">
        <v>45</v>
      </c>
      <c r="AE30" s="172" t="s">
        <v>45</v>
      </c>
      <c r="AF30" s="172" t="s">
        <v>45</v>
      </c>
      <c r="AG30" s="172" t="s">
        <v>45</v>
      </c>
      <c r="AH30" s="32"/>
      <c r="AI30" s="32"/>
      <c r="AJ30" s="32"/>
    </row>
    <row r="31" spans="1:36" s="18" customFormat="1" ht="14.25" x14ac:dyDescent="0.25">
      <c r="A31" s="57" t="s">
        <v>95</v>
      </c>
      <c r="B31" s="116">
        <v>13.159999999999998</v>
      </c>
      <c r="C31" s="116">
        <v>32.388874999999999</v>
      </c>
      <c r="D31" s="116">
        <v>58.309374999999996</v>
      </c>
      <c r="E31" s="116">
        <v>65.589675</v>
      </c>
      <c r="F31" s="116">
        <v>76.947225000000003</v>
      </c>
      <c r="G31" s="116">
        <v>71.692037499999998</v>
      </c>
      <c r="H31" s="116">
        <v>51.574862500000002</v>
      </c>
      <c r="I31" s="116">
        <v>58.615462499999992</v>
      </c>
      <c r="J31" s="116">
        <v>42.9298</v>
      </c>
      <c r="K31" s="116">
        <v>48.384149999999998</v>
      </c>
      <c r="L31" s="116">
        <v>37.644256374999998</v>
      </c>
      <c r="M31" s="116">
        <v>29.465924731249999</v>
      </c>
      <c r="N31" s="116">
        <v>24.715077831304999</v>
      </c>
      <c r="O31" s="116">
        <v>31.067414134389999</v>
      </c>
      <c r="P31" s="116">
        <v>32.43595125609</v>
      </c>
      <c r="Q31" s="116">
        <v>21.327958192204999</v>
      </c>
      <c r="R31" s="116">
        <v>35.422855093415002</v>
      </c>
      <c r="S31" s="116">
        <v>29.964708260455001</v>
      </c>
      <c r="T31" s="116">
        <v>31.286471411499999</v>
      </c>
      <c r="U31" s="116">
        <v>36.378663246610003</v>
      </c>
      <c r="V31" s="116">
        <v>38.105456622810003</v>
      </c>
      <c r="W31" s="116">
        <v>79.836361032035001</v>
      </c>
      <c r="X31" s="116">
        <v>133.449449044255</v>
      </c>
      <c r="Y31" s="116">
        <v>154.50253411624001</v>
      </c>
      <c r="Z31" s="116">
        <v>158.73294726316001</v>
      </c>
      <c r="AA31" s="116">
        <v>125.12468059419501</v>
      </c>
      <c r="AB31" s="116">
        <v>107.369956195935</v>
      </c>
      <c r="AC31" s="116">
        <v>77.770828794764995</v>
      </c>
      <c r="AD31" s="116">
        <v>75.430401530810002</v>
      </c>
      <c r="AE31" s="116">
        <v>73.428558465495001</v>
      </c>
      <c r="AF31" s="116">
        <v>46.936300240355003</v>
      </c>
      <c r="AG31" s="116">
        <v>15.030056718540001</v>
      </c>
      <c r="AH31" s="32"/>
      <c r="AI31" s="32"/>
      <c r="AJ31" s="32"/>
    </row>
    <row r="32" spans="1:36" s="18" customFormat="1" ht="14.25" x14ac:dyDescent="0.25">
      <c r="A32" s="57" t="s">
        <v>48</v>
      </c>
      <c r="B32" s="116">
        <v>43.709999999999994</v>
      </c>
      <c r="C32" s="116">
        <v>62.938874999999996</v>
      </c>
      <c r="D32" s="116">
        <v>88.859375</v>
      </c>
      <c r="E32" s="116">
        <v>100.839675</v>
      </c>
      <c r="F32" s="116">
        <v>121.59722500000001</v>
      </c>
      <c r="G32" s="116">
        <v>106.9420375</v>
      </c>
      <c r="H32" s="116">
        <v>60.9748625</v>
      </c>
      <c r="I32" s="116">
        <v>72.715462499999987</v>
      </c>
      <c r="J32" s="116">
        <v>59.379800000000003</v>
      </c>
      <c r="K32" s="116">
        <v>64.834149999999994</v>
      </c>
      <c r="L32" s="116">
        <v>58.582756374999995</v>
      </c>
      <c r="M32" s="116">
        <v>29.465924731249999</v>
      </c>
      <c r="N32" s="116">
        <v>24.715077831304999</v>
      </c>
      <c r="O32" s="116">
        <v>31.067414134389999</v>
      </c>
      <c r="P32" s="116">
        <v>32.43595125609</v>
      </c>
      <c r="Q32" s="116">
        <v>21.327958192204999</v>
      </c>
      <c r="R32" s="116">
        <v>35.422855093415002</v>
      </c>
      <c r="S32" s="116">
        <v>29.964708260455001</v>
      </c>
      <c r="T32" s="116">
        <v>31.286471411499999</v>
      </c>
      <c r="U32" s="116">
        <v>36.378663246610003</v>
      </c>
      <c r="V32" s="116">
        <v>38.105456622810003</v>
      </c>
      <c r="W32" s="116">
        <v>79.836361032035001</v>
      </c>
      <c r="X32" s="116">
        <v>133.449449044255</v>
      </c>
      <c r="Y32" s="116">
        <v>154.50253411624001</v>
      </c>
      <c r="Z32" s="116">
        <v>158.73294726316001</v>
      </c>
      <c r="AA32" s="116">
        <v>125.12468059419501</v>
      </c>
      <c r="AB32" s="116">
        <v>107.369956195935</v>
      </c>
      <c r="AC32" s="116">
        <v>77.770828794764995</v>
      </c>
      <c r="AD32" s="116">
        <v>75.430401530810002</v>
      </c>
      <c r="AE32" s="116">
        <v>73.428558465495001</v>
      </c>
      <c r="AF32" s="116">
        <v>46.936300240355003</v>
      </c>
      <c r="AG32" s="116">
        <v>15.030056718540001</v>
      </c>
      <c r="AH32" s="32"/>
      <c r="AI32" s="32"/>
      <c r="AJ32" s="32"/>
    </row>
    <row r="33" spans="1:1" s="18" customFormat="1" ht="14.25" x14ac:dyDescent="0.25">
      <c r="A33" s="56" t="s">
        <v>418</v>
      </c>
    </row>
    <row r="34" spans="1:1" s="18" customFormat="1" ht="14.25" x14ac:dyDescent="0.25">
      <c r="A34" s="56" t="s">
        <v>96</v>
      </c>
    </row>
    <row r="35" spans="1:1" s="18" customFormat="1" ht="14.25" x14ac:dyDescent="0.25">
      <c r="A35" s="56" t="s">
        <v>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59999389629810485"/>
  </sheetPr>
  <dimension ref="A1:AG7"/>
  <sheetViews>
    <sheetView workbookViewId="0">
      <selection activeCell="A6" sqref="A6"/>
    </sheetView>
  </sheetViews>
  <sheetFormatPr defaultRowHeight="15.75" x14ac:dyDescent="0.25"/>
  <cols>
    <col min="1" max="1" width="25.85546875" style="8" customWidth="1"/>
    <col min="2" max="16384" width="9.140625" style="8"/>
  </cols>
  <sheetData>
    <row r="1" spans="1:33" ht="18.75" x14ac:dyDescent="0.3">
      <c r="A1" s="7" t="s">
        <v>312</v>
      </c>
    </row>
    <row r="2" spans="1:33" x14ac:dyDescent="0.25">
      <c r="A2" s="8" t="s">
        <v>328</v>
      </c>
    </row>
    <row r="4" spans="1:33" ht="16.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x14ac:dyDescent="0.25">
      <c r="A5" s="73" t="s">
        <v>73</v>
      </c>
      <c r="B5" s="19">
        <v>41.6</v>
      </c>
      <c r="C5" s="19">
        <v>82</v>
      </c>
      <c r="D5" s="19">
        <v>90.479928000000001</v>
      </c>
      <c r="E5" s="19">
        <v>121.646536</v>
      </c>
      <c r="F5" s="19">
        <v>209.40544547101848</v>
      </c>
      <c r="G5" s="19">
        <v>211.47916910473961</v>
      </c>
      <c r="H5" s="19">
        <v>348.10953499600896</v>
      </c>
      <c r="I5" s="19">
        <v>346.70448853674264</v>
      </c>
      <c r="J5" s="19">
        <v>350.35601955166959</v>
      </c>
      <c r="K5" s="19">
        <v>381.65876559912215</v>
      </c>
      <c r="L5" s="19">
        <v>354.31555629976685</v>
      </c>
      <c r="M5" s="19">
        <v>355.6689496015664</v>
      </c>
      <c r="N5" s="19">
        <v>331.7293350186801</v>
      </c>
      <c r="O5" s="19">
        <v>283.3922</v>
      </c>
      <c r="P5" s="19">
        <v>237.74795583540342</v>
      </c>
      <c r="Q5" s="19">
        <v>220.42599999999999</v>
      </c>
      <c r="R5" s="19">
        <v>296.41699999999997</v>
      </c>
      <c r="S5" s="19">
        <v>215.66399999999999</v>
      </c>
      <c r="T5" s="19">
        <v>176.38399999999999</v>
      </c>
      <c r="U5" s="19">
        <v>185.76499999999999</v>
      </c>
      <c r="V5" s="19">
        <v>179.66800000000001</v>
      </c>
      <c r="W5" s="19">
        <v>147.631</v>
      </c>
      <c r="X5" s="19">
        <v>100.92700000000001</v>
      </c>
      <c r="Y5" s="19">
        <v>153.34299999999999</v>
      </c>
      <c r="Z5" s="19">
        <v>124.361</v>
      </c>
      <c r="AA5" s="19">
        <v>91.716999999999999</v>
      </c>
      <c r="AB5" s="19">
        <v>98.843999999999994</v>
      </c>
      <c r="AC5" s="19">
        <v>76.629000000000005</v>
      </c>
      <c r="AD5" s="19" t="s">
        <v>10</v>
      </c>
      <c r="AE5" s="19" t="s">
        <v>10</v>
      </c>
      <c r="AF5" s="19" t="s">
        <v>10</v>
      </c>
      <c r="AG5" s="19" t="s">
        <v>10</v>
      </c>
    </row>
    <row r="6" spans="1:33" x14ac:dyDescent="0.25">
      <c r="A6" s="57" t="s">
        <v>276</v>
      </c>
      <c r="B6" s="21">
        <v>21.995999999999999</v>
      </c>
      <c r="C6" s="21">
        <v>43.357999999999997</v>
      </c>
      <c r="D6" s="21">
        <v>47.841999999999999</v>
      </c>
      <c r="E6" s="21">
        <v>64.322000000000003</v>
      </c>
      <c r="F6" s="21">
        <v>110.72499999999999</v>
      </c>
      <c r="G6" s="21">
        <v>111.821</v>
      </c>
      <c r="H6" s="21">
        <v>184.066</v>
      </c>
      <c r="I6" s="21">
        <v>183.32300000000001</v>
      </c>
      <c r="J6" s="21">
        <v>185.25299999999999</v>
      </c>
      <c r="K6" s="21">
        <v>201.80500000000001</v>
      </c>
      <c r="L6" s="21">
        <v>187.34700000000001</v>
      </c>
      <c r="M6" s="60">
        <v>188.06299999999999</v>
      </c>
      <c r="N6" s="21">
        <v>175.404</v>
      </c>
      <c r="O6" s="21">
        <v>149.846</v>
      </c>
      <c r="P6" s="21">
        <v>125.711</v>
      </c>
      <c r="Q6" s="21">
        <v>116.55200000000001</v>
      </c>
      <c r="R6" s="21">
        <v>158.25399999999999</v>
      </c>
      <c r="S6" s="21">
        <v>108.506</v>
      </c>
      <c r="T6" s="21">
        <v>86.355999999999995</v>
      </c>
      <c r="U6" s="21">
        <v>87.156000000000006</v>
      </c>
      <c r="V6" s="21">
        <v>95.58</v>
      </c>
      <c r="W6" s="21">
        <v>77.5976</v>
      </c>
      <c r="X6" s="21">
        <v>42.277000000000001</v>
      </c>
      <c r="Y6" s="21">
        <v>54.351999999999997</v>
      </c>
      <c r="Z6" s="21">
        <v>55.157990000000005</v>
      </c>
      <c r="AA6" s="21">
        <v>35.293190000000003</v>
      </c>
      <c r="AB6" s="21">
        <v>41.02563</v>
      </c>
      <c r="AC6" s="21">
        <v>37.19182</v>
      </c>
      <c r="AD6" s="21">
        <v>35.917310000000001</v>
      </c>
      <c r="AE6" s="21">
        <v>22.415562000000001</v>
      </c>
      <c r="AF6" s="21">
        <v>18.447669999999999</v>
      </c>
      <c r="AG6" s="21">
        <v>18.728729999999999</v>
      </c>
    </row>
    <row r="7" spans="1:33" x14ac:dyDescent="0.25">
      <c r="A7" s="18" t="s">
        <v>277</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59999389629810485"/>
  </sheetPr>
  <dimension ref="A1:AG5"/>
  <sheetViews>
    <sheetView workbookViewId="0">
      <selection activeCell="A5" sqref="A5"/>
    </sheetView>
  </sheetViews>
  <sheetFormatPr defaultRowHeight="15.75" x14ac:dyDescent="0.25"/>
  <cols>
    <col min="1" max="1" width="22.7109375" style="8" customWidth="1"/>
    <col min="2" max="16384" width="9.140625" style="8"/>
  </cols>
  <sheetData>
    <row r="1" spans="1:33" ht="18.75" x14ac:dyDescent="0.3">
      <c r="A1" s="7" t="s">
        <v>312</v>
      </c>
    </row>
    <row r="2" spans="1:33" ht="16.5" x14ac:dyDescent="0.3">
      <c r="A2" s="8" t="s">
        <v>327</v>
      </c>
    </row>
    <row r="4" spans="1:33" x14ac:dyDescent="0.25">
      <c r="A4" s="1"/>
      <c r="B4" s="2">
        <v>1990</v>
      </c>
      <c r="C4" s="2">
        <v>1991</v>
      </c>
      <c r="D4" s="2">
        <v>1992</v>
      </c>
      <c r="E4" s="2">
        <v>1993</v>
      </c>
      <c r="F4" s="2">
        <v>1994</v>
      </c>
      <c r="G4" s="2">
        <v>1995</v>
      </c>
      <c r="H4" s="2">
        <v>1996</v>
      </c>
      <c r="I4" s="2">
        <v>1997</v>
      </c>
      <c r="J4" s="2">
        <v>1998</v>
      </c>
      <c r="K4" s="2">
        <v>1999</v>
      </c>
      <c r="L4" s="2">
        <v>2000</v>
      </c>
      <c r="M4" s="2">
        <v>2001</v>
      </c>
      <c r="N4" s="2">
        <v>2002</v>
      </c>
      <c r="O4" s="2">
        <v>2003</v>
      </c>
      <c r="P4" s="2">
        <v>2004</v>
      </c>
      <c r="Q4" s="2">
        <v>2005</v>
      </c>
      <c r="R4" s="2">
        <v>2006</v>
      </c>
      <c r="S4" s="2">
        <v>2007</v>
      </c>
      <c r="T4" s="2">
        <v>2008</v>
      </c>
      <c r="U4" s="2">
        <v>2009</v>
      </c>
      <c r="V4" s="2">
        <v>2010</v>
      </c>
      <c r="W4" s="2">
        <v>2011</v>
      </c>
      <c r="X4" s="2">
        <v>2012</v>
      </c>
      <c r="Y4" s="2">
        <v>2013</v>
      </c>
      <c r="Z4" s="2">
        <v>2014</v>
      </c>
      <c r="AA4" s="2">
        <v>2015</v>
      </c>
      <c r="AB4" s="2">
        <v>2016</v>
      </c>
      <c r="AC4" s="2">
        <v>2017</v>
      </c>
      <c r="AD4" s="2">
        <v>2018</v>
      </c>
      <c r="AE4" s="2">
        <v>2019</v>
      </c>
      <c r="AF4" s="2">
        <v>2020</v>
      </c>
      <c r="AG4" s="2">
        <v>2021</v>
      </c>
    </row>
    <row r="5" spans="1:33" x14ac:dyDescent="0.25">
      <c r="A5" s="17" t="s">
        <v>261</v>
      </c>
      <c r="B5" s="80">
        <v>9.6718611599999988</v>
      </c>
      <c r="C5" s="80">
        <v>19.06494618</v>
      </c>
      <c r="D5" s="80">
        <v>21.036605819999998</v>
      </c>
      <c r="E5" s="80">
        <v>28.283026620000001</v>
      </c>
      <c r="F5" s="80">
        <v>48.686889749999999</v>
      </c>
      <c r="G5" s="80">
        <v>49.168811909999995</v>
      </c>
      <c r="H5" s="80">
        <v>80.935660859999999</v>
      </c>
      <c r="I5" s="80">
        <v>80.608956329999998</v>
      </c>
      <c r="J5" s="80">
        <v>81.457596629999998</v>
      </c>
      <c r="K5" s="80">
        <v>88.735676550000008</v>
      </c>
      <c r="L5" s="80">
        <v>82.378349369999995</v>
      </c>
      <c r="M5" s="80">
        <v>82.693181729999992</v>
      </c>
      <c r="N5" s="80">
        <v>77.126892839999996</v>
      </c>
      <c r="O5" s="80">
        <v>65.888784659999999</v>
      </c>
      <c r="P5" s="80">
        <v>55.276383809999999</v>
      </c>
      <c r="Q5" s="80">
        <v>51.24907992</v>
      </c>
      <c r="R5" s="80">
        <v>69.585866339999995</v>
      </c>
      <c r="S5" s="80">
        <v>47.711173260000002</v>
      </c>
      <c r="T5" s="80">
        <v>37.971596759999997</v>
      </c>
      <c r="U5" s="80">
        <v>38.323364759999997</v>
      </c>
      <c r="V5" s="80">
        <v>42.027481800000004</v>
      </c>
      <c r="W5" s="80">
        <v>34.120440695999996</v>
      </c>
      <c r="X5" s="80">
        <v>18.589619670000001</v>
      </c>
      <c r="Y5" s="80">
        <v>23.899117920000002</v>
      </c>
      <c r="Z5" s="80">
        <v>24.2535197829</v>
      </c>
      <c r="AA5" s="80">
        <v>15.518768574899999</v>
      </c>
      <c r="AB5" s="80">
        <v>18.039379767299998</v>
      </c>
      <c r="AC5" s="80">
        <v>16.353615172199998</v>
      </c>
      <c r="AD5" s="80">
        <v>15.7932003801</v>
      </c>
      <c r="AE5" s="80">
        <v>9.8563467670200016</v>
      </c>
      <c r="AF5" s="80">
        <v>8.1116254154099998</v>
      </c>
      <c r="AG5" s="80">
        <v>8.2352098683000001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59999389629810485"/>
  </sheetPr>
  <dimension ref="A1:AM8"/>
  <sheetViews>
    <sheetView workbookViewId="0">
      <selection activeCell="A4" sqref="A4"/>
    </sheetView>
  </sheetViews>
  <sheetFormatPr defaultRowHeight="15.75" x14ac:dyDescent="0.25"/>
  <cols>
    <col min="1" max="1" width="36" style="8" customWidth="1"/>
    <col min="2" max="2" width="13.7109375" style="8" customWidth="1"/>
    <col min="3" max="16384" width="9.140625" style="8"/>
  </cols>
  <sheetData>
    <row r="1" spans="1:39" ht="18.75" x14ac:dyDescent="0.3">
      <c r="A1" s="7" t="s">
        <v>312</v>
      </c>
    </row>
    <row r="2" spans="1:39" x14ac:dyDescent="0.25">
      <c r="A2" s="81" t="s">
        <v>330</v>
      </c>
    </row>
    <row r="4" spans="1:39" s="50" customFormat="1" ht="15" x14ac:dyDescent="0.3">
      <c r="A4" s="22" t="s">
        <v>149</v>
      </c>
      <c r="B4" s="22" t="s">
        <v>0</v>
      </c>
      <c r="C4" s="22">
        <v>1985</v>
      </c>
      <c r="D4" s="22">
        <v>1986</v>
      </c>
      <c r="E4" s="22">
        <v>1987</v>
      </c>
      <c r="F4" s="22">
        <v>1988</v>
      </c>
      <c r="G4" s="22">
        <v>1989</v>
      </c>
      <c r="H4" s="22">
        <v>1990</v>
      </c>
      <c r="I4" s="22">
        <v>1991</v>
      </c>
      <c r="J4" s="22">
        <v>1992</v>
      </c>
      <c r="K4" s="22">
        <v>1993</v>
      </c>
      <c r="L4" s="22">
        <v>1994</v>
      </c>
      <c r="M4" s="22">
        <v>1995</v>
      </c>
      <c r="N4" s="22">
        <v>1996</v>
      </c>
      <c r="O4" s="22">
        <v>1997</v>
      </c>
      <c r="P4" s="22">
        <v>1998</v>
      </c>
      <c r="Q4" s="22">
        <v>1999</v>
      </c>
      <c r="R4" s="22">
        <v>2000</v>
      </c>
      <c r="S4" s="22">
        <v>2001</v>
      </c>
      <c r="T4" s="22">
        <v>2002</v>
      </c>
      <c r="U4" s="22">
        <v>2003</v>
      </c>
      <c r="V4" s="22">
        <v>2004</v>
      </c>
      <c r="W4" s="22">
        <v>2005</v>
      </c>
      <c r="X4" s="22">
        <v>2006</v>
      </c>
      <c r="Y4" s="22">
        <v>2007</v>
      </c>
      <c r="Z4" s="22">
        <v>2008</v>
      </c>
      <c r="AA4" s="22">
        <v>2009</v>
      </c>
      <c r="AB4" s="22">
        <v>2010</v>
      </c>
      <c r="AC4" s="22">
        <v>2011</v>
      </c>
      <c r="AD4" s="22">
        <v>2012</v>
      </c>
      <c r="AE4" s="22">
        <v>2013</v>
      </c>
      <c r="AF4" s="22">
        <v>2014</v>
      </c>
      <c r="AG4" s="22">
        <v>2015</v>
      </c>
      <c r="AH4" s="22">
        <v>2016</v>
      </c>
      <c r="AI4" s="22">
        <v>2017</v>
      </c>
      <c r="AJ4" s="22">
        <v>2018</v>
      </c>
      <c r="AK4" s="22">
        <v>2019</v>
      </c>
      <c r="AL4" s="22">
        <v>2020</v>
      </c>
      <c r="AM4" s="22">
        <v>2021</v>
      </c>
    </row>
    <row r="5" spans="1:39" s="18" customFormat="1" ht="14.25" x14ac:dyDescent="0.25">
      <c r="A5" s="18" t="s">
        <v>263</v>
      </c>
      <c r="B5" s="18" t="s">
        <v>253</v>
      </c>
      <c r="C5" s="72">
        <v>153.46100000000001</v>
      </c>
      <c r="D5" s="72">
        <v>153.46100000000001</v>
      </c>
      <c r="E5" s="72">
        <v>153.46100000000001</v>
      </c>
      <c r="F5" s="72">
        <v>153.46100000000001</v>
      </c>
      <c r="G5" s="72">
        <v>153.46100000000001</v>
      </c>
      <c r="H5" s="72">
        <v>153.46100000000001</v>
      </c>
      <c r="I5" s="72">
        <v>153.46100000000001</v>
      </c>
      <c r="J5" s="72">
        <v>153.46100000000001</v>
      </c>
      <c r="K5" s="72">
        <v>153.46100000000001</v>
      </c>
      <c r="L5" s="72">
        <v>153.46100000000001</v>
      </c>
      <c r="M5" s="72">
        <v>123.301</v>
      </c>
      <c r="N5" s="72">
        <v>160.51400000000001</v>
      </c>
      <c r="O5" s="72">
        <v>127.23699999999999</v>
      </c>
      <c r="P5" s="72">
        <v>179.96100000000001</v>
      </c>
      <c r="Q5" s="72">
        <v>176.29</v>
      </c>
      <c r="R5" s="72">
        <v>152.57599999999999</v>
      </c>
      <c r="S5" s="72">
        <v>140.10499999999999</v>
      </c>
      <c r="T5" s="72">
        <v>128.68700000000001</v>
      </c>
      <c r="U5" s="72">
        <v>131.04300000000001</v>
      </c>
      <c r="V5" s="72">
        <v>152.636</v>
      </c>
      <c r="W5" s="72">
        <v>143.56800000000001</v>
      </c>
      <c r="X5" s="72">
        <v>151.08000000000001</v>
      </c>
      <c r="Y5" s="72">
        <v>171.114</v>
      </c>
      <c r="Z5" s="72">
        <v>151.08099999999999</v>
      </c>
      <c r="AA5" s="72">
        <v>121.03100000000001</v>
      </c>
      <c r="AB5" s="72">
        <v>129.37799999999999</v>
      </c>
      <c r="AC5" s="72">
        <v>121.866</v>
      </c>
      <c r="AD5" s="72">
        <v>102.66800000000001</v>
      </c>
      <c r="AE5" s="72">
        <v>102.15900000000001</v>
      </c>
      <c r="AF5" s="72" t="s">
        <v>28</v>
      </c>
      <c r="AG5" s="72" t="s">
        <v>28</v>
      </c>
      <c r="AH5" s="72" t="s">
        <v>28</v>
      </c>
      <c r="AI5" s="72" t="s">
        <v>28</v>
      </c>
      <c r="AJ5" s="72" t="s">
        <v>28</v>
      </c>
      <c r="AK5" s="72" t="s">
        <v>28</v>
      </c>
      <c r="AL5" s="72" t="s">
        <v>28</v>
      </c>
      <c r="AM5" s="72" t="s">
        <v>28</v>
      </c>
    </row>
    <row r="6" spans="1:39" s="18" customFormat="1" ht="14.25" x14ac:dyDescent="0.25">
      <c r="A6" s="18" t="s">
        <v>74</v>
      </c>
      <c r="B6" s="18" t="s">
        <v>253</v>
      </c>
      <c r="C6" s="59" t="s">
        <v>14</v>
      </c>
      <c r="D6" s="59" t="s">
        <v>14</v>
      </c>
      <c r="E6" s="59" t="s">
        <v>14</v>
      </c>
      <c r="F6" s="59" t="s">
        <v>14</v>
      </c>
      <c r="G6" s="59" t="s">
        <v>14</v>
      </c>
      <c r="H6" s="59" t="s">
        <v>14</v>
      </c>
      <c r="I6" s="59" t="s">
        <v>14</v>
      </c>
      <c r="J6" s="59" t="s">
        <v>14</v>
      </c>
      <c r="K6" s="59" t="s">
        <v>14</v>
      </c>
      <c r="L6" s="59" t="s">
        <v>14</v>
      </c>
      <c r="M6" s="19">
        <v>196.52600000000001</v>
      </c>
      <c r="N6" s="19">
        <v>188.33099999999999</v>
      </c>
      <c r="O6" s="19">
        <v>182.23699999999999</v>
      </c>
      <c r="P6" s="19">
        <v>204</v>
      </c>
      <c r="Q6" s="19">
        <v>207</v>
      </c>
      <c r="R6" s="19">
        <v>190</v>
      </c>
      <c r="S6" s="19">
        <v>174</v>
      </c>
      <c r="T6" s="19">
        <v>169</v>
      </c>
      <c r="U6" s="19">
        <v>143</v>
      </c>
      <c r="V6" s="19">
        <v>172</v>
      </c>
      <c r="W6" s="19">
        <v>172</v>
      </c>
      <c r="X6" s="19">
        <v>181</v>
      </c>
      <c r="Y6" s="19">
        <v>205</v>
      </c>
      <c r="Z6" s="19">
        <v>181</v>
      </c>
      <c r="AA6" s="19">
        <v>145</v>
      </c>
      <c r="AB6" s="19">
        <v>155</v>
      </c>
      <c r="AC6" s="19">
        <v>146</v>
      </c>
      <c r="AD6" s="19">
        <v>123</v>
      </c>
      <c r="AE6" s="19">
        <v>122.39</v>
      </c>
      <c r="AF6" s="59" t="s">
        <v>14</v>
      </c>
      <c r="AG6" s="59" t="s">
        <v>14</v>
      </c>
      <c r="AH6" s="59" t="s">
        <v>14</v>
      </c>
      <c r="AI6" s="59" t="s">
        <v>14</v>
      </c>
      <c r="AJ6" s="59" t="s">
        <v>14</v>
      </c>
      <c r="AK6" s="59" t="s">
        <v>14</v>
      </c>
      <c r="AL6" s="59" t="s">
        <v>14</v>
      </c>
      <c r="AM6" s="59" t="s">
        <v>14</v>
      </c>
    </row>
    <row r="7" spans="1:39" s="18" customFormat="1" ht="14.25" x14ac:dyDescent="0.25">
      <c r="A7" s="20" t="s">
        <v>264</v>
      </c>
      <c r="B7" s="20" t="s">
        <v>265</v>
      </c>
      <c r="C7" s="60" t="s">
        <v>14</v>
      </c>
      <c r="D7" s="60" t="s">
        <v>14</v>
      </c>
      <c r="E7" s="60" t="s">
        <v>14</v>
      </c>
      <c r="F7" s="60" t="s">
        <v>14</v>
      </c>
      <c r="G7" s="60" t="s">
        <v>14</v>
      </c>
      <c r="H7" s="60">
        <v>16.72</v>
      </c>
      <c r="I7" s="60">
        <v>16.72</v>
      </c>
      <c r="J7" s="60">
        <v>16.72</v>
      </c>
      <c r="K7" s="60">
        <v>16.72</v>
      </c>
      <c r="L7" s="60">
        <v>16.72</v>
      </c>
      <c r="M7" s="21">
        <v>13.456</v>
      </c>
      <c r="N7" s="21">
        <v>17.542999999999999</v>
      </c>
      <c r="O7" s="21">
        <v>13.750999999999999</v>
      </c>
      <c r="P7" s="21">
        <v>19.559000000000001</v>
      </c>
      <c r="Q7" s="21">
        <v>19.288</v>
      </c>
      <c r="R7" s="21">
        <v>16.693000000000001</v>
      </c>
      <c r="S7" s="21">
        <v>15.11</v>
      </c>
      <c r="T7" s="21">
        <v>14.611000000000001</v>
      </c>
      <c r="U7" s="21">
        <v>16.492999999999999</v>
      </c>
      <c r="V7" s="21">
        <v>19.213999999999999</v>
      </c>
      <c r="W7" s="21">
        <v>18.032</v>
      </c>
      <c r="X7" s="21">
        <v>15.49</v>
      </c>
      <c r="Y7" s="21">
        <v>19.347000000000001</v>
      </c>
      <c r="Z7" s="21">
        <v>22.579000000000001</v>
      </c>
      <c r="AA7" s="21">
        <v>16.486000000000001</v>
      </c>
      <c r="AB7" s="21">
        <v>17.05</v>
      </c>
      <c r="AC7" s="21">
        <v>16.751999999999999</v>
      </c>
      <c r="AD7" s="21">
        <v>15.012</v>
      </c>
      <c r="AE7" s="21">
        <v>13.755000000000001</v>
      </c>
      <c r="AF7" s="21">
        <v>11.551</v>
      </c>
      <c r="AG7" s="21">
        <v>13.475</v>
      </c>
      <c r="AH7" s="21">
        <v>17.033999999999999</v>
      </c>
      <c r="AI7" s="21">
        <v>18.236999999999998</v>
      </c>
      <c r="AJ7" s="21">
        <v>24.957000000000001</v>
      </c>
      <c r="AK7" s="21">
        <v>9.5950000000000006</v>
      </c>
      <c r="AL7" s="21">
        <v>11.958</v>
      </c>
      <c r="AM7" s="21">
        <v>12.401999999999999</v>
      </c>
    </row>
    <row r="8" spans="1:39" s="18" customFormat="1" ht="14.25" x14ac:dyDescent="0.25">
      <c r="A8" s="18" t="s">
        <v>262</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59999389629810485"/>
  </sheetPr>
  <dimension ref="A1:AM16"/>
  <sheetViews>
    <sheetView workbookViewId="0">
      <selection activeCell="G20" sqref="G20"/>
    </sheetView>
  </sheetViews>
  <sheetFormatPr defaultRowHeight="15.75" x14ac:dyDescent="0.25"/>
  <cols>
    <col min="1" max="16384" width="9.140625" style="8"/>
  </cols>
  <sheetData>
    <row r="1" spans="1:39" ht="18.75" x14ac:dyDescent="0.3">
      <c r="A1" s="7" t="s">
        <v>312</v>
      </c>
    </row>
    <row r="2" spans="1:39" x14ac:dyDescent="0.25">
      <c r="A2" s="81" t="s">
        <v>329</v>
      </c>
    </row>
    <row r="4" spans="1:39" s="50" customFormat="1" ht="15" x14ac:dyDescent="0.3">
      <c r="A4" s="22"/>
      <c r="B4" s="22" t="s">
        <v>0</v>
      </c>
      <c r="C4" s="22">
        <v>1985</v>
      </c>
      <c r="D4" s="22">
        <v>1986</v>
      </c>
      <c r="E4" s="22">
        <v>1987</v>
      </c>
      <c r="F4" s="22">
        <v>1988</v>
      </c>
      <c r="G4" s="22">
        <v>1989</v>
      </c>
      <c r="H4" s="22">
        <v>1990</v>
      </c>
      <c r="I4" s="22">
        <v>1991</v>
      </c>
      <c r="J4" s="22">
        <v>1992</v>
      </c>
      <c r="K4" s="22">
        <v>1993</v>
      </c>
      <c r="L4" s="22">
        <v>1994</v>
      </c>
      <c r="M4" s="22">
        <v>1995</v>
      </c>
      <c r="N4" s="22">
        <v>1996</v>
      </c>
      <c r="O4" s="22">
        <v>1997</v>
      </c>
      <c r="P4" s="22">
        <v>1998</v>
      </c>
      <c r="Q4" s="22">
        <v>1999</v>
      </c>
      <c r="R4" s="22">
        <v>2000</v>
      </c>
      <c r="S4" s="22">
        <v>2001</v>
      </c>
      <c r="T4" s="22">
        <v>2002</v>
      </c>
      <c r="U4" s="22">
        <v>2003</v>
      </c>
      <c r="V4" s="22">
        <v>2004</v>
      </c>
      <c r="W4" s="22">
        <v>2005</v>
      </c>
      <c r="X4" s="22">
        <v>2006</v>
      </c>
      <c r="Y4" s="22">
        <v>2007</v>
      </c>
      <c r="Z4" s="22">
        <v>2008</v>
      </c>
      <c r="AA4" s="22">
        <v>2009</v>
      </c>
      <c r="AB4" s="22">
        <v>2010</v>
      </c>
      <c r="AC4" s="22">
        <v>2011</v>
      </c>
      <c r="AD4" s="22">
        <v>2012</v>
      </c>
      <c r="AE4" s="22">
        <v>2013</v>
      </c>
      <c r="AF4" s="22">
        <v>2014</v>
      </c>
      <c r="AG4" s="22">
        <v>2015</v>
      </c>
      <c r="AH4" s="22">
        <v>2016</v>
      </c>
      <c r="AI4" s="22">
        <v>2017</v>
      </c>
      <c r="AJ4" s="22">
        <v>2018</v>
      </c>
      <c r="AK4" s="22">
        <v>2019</v>
      </c>
      <c r="AL4" s="22">
        <v>2020</v>
      </c>
      <c r="AM4" s="22">
        <v>2021</v>
      </c>
    </row>
    <row r="5" spans="1:39" x14ac:dyDescent="0.25">
      <c r="A5" s="84" t="s">
        <v>278</v>
      </c>
      <c r="B5" s="83" t="s">
        <v>253</v>
      </c>
      <c r="C5" s="59" t="s">
        <v>14</v>
      </c>
      <c r="D5" s="59" t="s">
        <v>14</v>
      </c>
      <c r="E5" s="59" t="s">
        <v>14</v>
      </c>
      <c r="F5" s="59" t="s">
        <v>14</v>
      </c>
      <c r="G5" s="59" t="s">
        <v>14</v>
      </c>
      <c r="H5" s="19">
        <v>7.3519512000000002</v>
      </c>
      <c r="I5" s="19">
        <v>7.3519512000000002</v>
      </c>
      <c r="J5" s="19">
        <v>7.3519512000000002</v>
      </c>
      <c r="K5" s="19">
        <v>7.3519512000000002</v>
      </c>
      <c r="L5" s="19">
        <v>7.3519512000000002</v>
      </c>
      <c r="M5" s="19">
        <v>5.9167377600000002</v>
      </c>
      <c r="N5" s="19">
        <v>7.7138325299999995</v>
      </c>
      <c r="O5" s="19">
        <v>6.04645221</v>
      </c>
      <c r="P5" s="19">
        <v>8.6004798200000003</v>
      </c>
      <c r="Q5" s="19">
        <v>8.4810836099999989</v>
      </c>
      <c r="R5" s="19">
        <v>7.33987386</v>
      </c>
      <c r="S5" s="19">
        <v>6.6438465099999995</v>
      </c>
      <c r="T5" s="19">
        <v>6.424439490000001</v>
      </c>
      <c r="U5" s="19">
        <v>7.2521370300000001</v>
      </c>
      <c r="V5" s="19">
        <v>8.4485879399999995</v>
      </c>
      <c r="W5" s="19">
        <v>7.9288507199999998</v>
      </c>
      <c r="X5" s="19">
        <v>6.8109999999999999</v>
      </c>
      <c r="Y5" s="19">
        <v>8.5069999999999997</v>
      </c>
      <c r="Z5" s="19">
        <v>9.9280000000000008</v>
      </c>
      <c r="AA5" s="19">
        <v>7.2489999999999997</v>
      </c>
      <c r="AB5" s="19">
        <v>7.4969999999999999</v>
      </c>
      <c r="AC5" s="19">
        <v>7.3659999999999997</v>
      </c>
      <c r="AD5" s="19">
        <v>6.601</v>
      </c>
      <c r="AE5" s="19">
        <v>6.048</v>
      </c>
      <c r="AF5" s="19">
        <v>5.0789999999999997</v>
      </c>
      <c r="AG5" s="19">
        <v>5.9249999999999998</v>
      </c>
      <c r="AH5" s="19">
        <v>7.49</v>
      </c>
      <c r="AI5" s="19">
        <v>8.0190000000000001</v>
      </c>
      <c r="AJ5" s="19">
        <v>10.974</v>
      </c>
      <c r="AK5" s="19">
        <v>4.2190000000000003</v>
      </c>
      <c r="AL5" s="19">
        <v>5.258</v>
      </c>
      <c r="AM5" s="19">
        <v>5.4533399999999999</v>
      </c>
    </row>
    <row r="6" spans="1:39" x14ac:dyDescent="0.25">
      <c r="A6" s="84" t="s">
        <v>586</v>
      </c>
      <c r="B6" s="218" t="s">
        <v>254</v>
      </c>
      <c r="C6" s="235" t="s">
        <v>202</v>
      </c>
      <c r="D6" s="235" t="s">
        <v>202</v>
      </c>
      <c r="E6" s="235" t="s">
        <v>202</v>
      </c>
      <c r="F6" s="235" t="s">
        <v>202</v>
      </c>
      <c r="G6" s="235" t="s">
        <v>202</v>
      </c>
      <c r="H6" s="19" t="s">
        <v>202</v>
      </c>
      <c r="I6" s="19" t="s">
        <v>202</v>
      </c>
      <c r="J6" s="19" t="s">
        <v>202</v>
      </c>
      <c r="K6" s="19" t="s">
        <v>202</v>
      </c>
      <c r="L6" s="19" t="s">
        <v>202</v>
      </c>
      <c r="M6" s="19" t="s">
        <v>202</v>
      </c>
      <c r="N6" s="19" t="s">
        <v>202</v>
      </c>
      <c r="O6" s="19" t="s">
        <v>202</v>
      </c>
      <c r="P6" s="19" t="s">
        <v>202</v>
      </c>
      <c r="Q6" s="19" t="s">
        <v>202</v>
      </c>
      <c r="R6" s="19" t="s">
        <v>202</v>
      </c>
      <c r="S6" s="19" t="s">
        <v>202</v>
      </c>
      <c r="T6" s="19" t="s">
        <v>202</v>
      </c>
      <c r="U6" s="19" t="s">
        <v>202</v>
      </c>
      <c r="V6" s="19" t="s">
        <v>202</v>
      </c>
      <c r="W6" s="19" t="s">
        <v>202</v>
      </c>
      <c r="X6" s="19" t="s">
        <v>202</v>
      </c>
      <c r="Y6" s="19" t="s">
        <v>202</v>
      </c>
      <c r="Z6" s="19" t="s">
        <v>202</v>
      </c>
      <c r="AA6" s="19" t="s">
        <v>202</v>
      </c>
      <c r="AB6" s="19" t="s">
        <v>202</v>
      </c>
      <c r="AC6" s="19" t="s">
        <v>202</v>
      </c>
      <c r="AD6" s="19" t="s">
        <v>202</v>
      </c>
      <c r="AE6" s="19" t="s">
        <v>202</v>
      </c>
      <c r="AF6" s="19" t="s">
        <v>202</v>
      </c>
      <c r="AG6" s="19" t="s">
        <v>202</v>
      </c>
      <c r="AH6" s="19" t="s">
        <v>202</v>
      </c>
      <c r="AI6" s="19" t="s">
        <v>202</v>
      </c>
      <c r="AJ6" s="19" t="s">
        <v>202</v>
      </c>
      <c r="AK6" s="19" t="s">
        <v>202</v>
      </c>
      <c r="AL6" s="19" t="s">
        <v>202</v>
      </c>
      <c r="AM6" s="19">
        <v>18.399999999999999</v>
      </c>
    </row>
    <row r="7" spans="1:39" x14ac:dyDescent="0.25">
      <c r="A7" s="56" t="s">
        <v>63</v>
      </c>
      <c r="B7" s="32" t="s">
        <v>254</v>
      </c>
      <c r="C7" s="64">
        <v>33.761420000000001</v>
      </c>
      <c r="D7" s="64">
        <v>33.761420000000001</v>
      </c>
      <c r="E7" s="64">
        <v>33.761420000000001</v>
      </c>
      <c r="F7" s="64">
        <v>33.761420000000001</v>
      </c>
      <c r="G7" s="64">
        <v>33.761420000000001</v>
      </c>
      <c r="H7" s="64">
        <v>33.761420000000001</v>
      </c>
      <c r="I7" s="64">
        <v>33.761420000000001</v>
      </c>
      <c r="J7" s="64">
        <v>33.761420000000001</v>
      </c>
      <c r="K7" s="64">
        <v>33.761420000000001</v>
      </c>
      <c r="L7" s="64">
        <v>33.761420000000001</v>
      </c>
      <c r="M7" s="64">
        <v>27.126220000000004</v>
      </c>
      <c r="N7" s="64">
        <v>35.313079999999999</v>
      </c>
      <c r="O7" s="64">
        <v>27.992139999999999</v>
      </c>
      <c r="P7" s="64">
        <v>39.591419999999999</v>
      </c>
      <c r="Q7" s="64">
        <v>38.783799999999999</v>
      </c>
      <c r="R7" s="64">
        <v>33.566720000000004</v>
      </c>
      <c r="S7" s="64">
        <v>30.823100000000004</v>
      </c>
      <c r="T7" s="64">
        <v>28.311140000000002</v>
      </c>
      <c r="U7" s="64">
        <v>28.829459999999997</v>
      </c>
      <c r="V7" s="64">
        <v>33.579920000000001</v>
      </c>
      <c r="W7" s="64">
        <v>31.584960000000002</v>
      </c>
      <c r="X7" s="64">
        <v>33.2376</v>
      </c>
      <c r="Y7" s="64">
        <v>37.645079999999993</v>
      </c>
      <c r="Z7" s="64">
        <v>33.237819999999999</v>
      </c>
      <c r="AA7" s="64">
        <v>26.626820000000002</v>
      </c>
      <c r="AB7" s="64">
        <v>28.463160000000002</v>
      </c>
      <c r="AC7" s="64">
        <v>26.81052</v>
      </c>
      <c r="AD7" s="64">
        <v>22.734879999999997</v>
      </c>
      <c r="AE7" s="64">
        <v>21.61</v>
      </c>
      <c r="AF7" s="64">
        <v>30.061920000000001</v>
      </c>
      <c r="AG7" s="64">
        <v>28.770499999999998</v>
      </c>
      <c r="AH7" s="64">
        <v>28.368120000000001</v>
      </c>
      <c r="AI7" s="64">
        <v>30.722999999999999</v>
      </c>
      <c r="AJ7" s="64">
        <v>37.589200000000005</v>
      </c>
      <c r="AK7" s="64">
        <v>28.737499999999997</v>
      </c>
      <c r="AL7" s="64">
        <v>31.101179999999999</v>
      </c>
      <c r="AM7" s="64">
        <v>34.512719999999995</v>
      </c>
    </row>
    <row r="8" spans="1:39" x14ac:dyDescent="0.25">
      <c r="A8" s="32" t="s">
        <v>6</v>
      </c>
      <c r="B8" s="32" t="s">
        <v>254</v>
      </c>
      <c r="C8" s="64">
        <v>11148.438399999999</v>
      </c>
      <c r="D8" s="64">
        <v>11148.438399999999</v>
      </c>
      <c r="E8" s="64">
        <v>11148.438399999999</v>
      </c>
      <c r="F8" s="64">
        <v>11148.438399999999</v>
      </c>
      <c r="G8" s="64">
        <v>11148.438399999999</v>
      </c>
      <c r="H8" s="64">
        <v>11148.438399999999</v>
      </c>
      <c r="I8" s="64">
        <v>11148.438399999999</v>
      </c>
      <c r="J8" s="64">
        <v>11148.438399999999</v>
      </c>
      <c r="K8" s="64">
        <v>11148.438399999999</v>
      </c>
      <c r="L8" s="64">
        <v>11148.438399999999</v>
      </c>
      <c r="M8" s="64">
        <v>8858.5826000000015</v>
      </c>
      <c r="N8" s="64">
        <v>11611.481099999999</v>
      </c>
      <c r="O8" s="64">
        <v>9189.7176999999992</v>
      </c>
      <c r="P8" s="64">
        <v>13271.166800000001</v>
      </c>
      <c r="Q8" s="64">
        <v>12811.1636</v>
      </c>
      <c r="R8" s="64">
        <v>11450.4602</v>
      </c>
      <c r="S8" s="64">
        <v>10590</v>
      </c>
      <c r="T8" s="64">
        <v>10524.469300000001</v>
      </c>
      <c r="U8" s="64">
        <v>11759.064</v>
      </c>
      <c r="V8" s="64">
        <v>15598</v>
      </c>
      <c r="W8" s="64">
        <v>11888.615</v>
      </c>
      <c r="X8" s="64">
        <v>9034.7520000000004</v>
      </c>
      <c r="Y8" s="64">
        <v>6398</v>
      </c>
      <c r="Z8" s="64">
        <v>6544</v>
      </c>
      <c r="AA8" s="64">
        <v>2444</v>
      </c>
      <c r="AB8" s="64">
        <v>11</v>
      </c>
      <c r="AC8" s="64">
        <v>13</v>
      </c>
      <c r="AD8" s="64">
        <v>31</v>
      </c>
      <c r="AE8" s="64">
        <v>10</v>
      </c>
      <c r="AF8" s="64">
        <v>8.99</v>
      </c>
      <c r="AG8" s="64">
        <v>17.544899999999998</v>
      </c>
      <c r="AH8" s="64">
        <v>10.637729999999999</v>
      </c>
      <c r="AI8" s="64">
        <v>11.474609999999998</v>
      </c>
      <c r="AJ8" s="64">
        <v>12.92709</v>
      </c>
      <c r="AK8" s="64">
        <v>10.576589999999999</v>
      </c>
      <c r="AL8" s="64">
        <v>10.427039999999998</v>
      </c>
      <c r="AM8" s="64">
        <v>9.1999999999999993</v>
      </c>
    </row>
    <row r="9" spans="1:39" x14ac:dyDescent="0.25">
      <c r="A9" s="56" t="s">
        <v>272</v>
      </c>
      <c r="B9" s="32" t="s">
        <v>254</v>
      </c>
      <c r="C9" s="64">
        <v>274.0265</v>
      </c>
      <c r="D9" s="64">
        <v>274.0265</v>
      </c>
      <c r="E9" s="64">
        <v>274.0265</v>
      </c>
      <c r="F9" s="64">
        <v>274.0265</v>
      </c>
      <c r="G9" s="64">
        <v>274.0265</v>
      </c>
      <c r="H9" s="64">
        <v>274.0265</v>
      </c>
      <c r="I9" s="64">
        <v>274.0265</v>
      </c>
      <c r="J9" s="64">
        <v>274.0265</v>
      </c>
      <c r="K9" s="64">
        <v>274.0265</v>
      </c>
      <c r="L9" s="64">
        <v>274.0265</v>
      </c>
      <c r="M9" s="64">
        <v>218.61110000000002</v>
      </c>
      <c r="N9" s="64">
        <v>285.88600000000002</v>
      </c>
      <c r="O9" s="64">
        <v>226.15110000000001</v>
      </c>
      <c r="P9" s="64">
        <v>324.45929999999998</v>
      </c>
      <c r="Q9" s="64">
        <v>315.0224</v>
      </c>
      <c r="R9" s="64">
        <v>278.01</v>
      </c>
      <c r="S9" s="64">
        <v>254.286</v>
      </c>
      <c r="T9" s="64">
        <v>256.30799999999999</v>
      </c>
      <c r="U9" s="64">
        <v>287.4699</v>
      </c>
      <c r="V9" s="64">
        <v>377</v>
      </c>
      <c r="W9" s="64">
        <v>330.20639999999997</v>
      </c>
      <c r="X9" s="64">
        <v>339.8048</v>
      </c>
      <c r="Y9" s="64">
        <v>363</v>
      </c>
      <c r="Z9" s="64">
        <v>200.68599999999998</v>
      </c>
      <c r="AA9" s="64">
        <v>188.68799999999999</v>
      </c>
      <c r="AB9" s="64">
        <v>203.16500000000002</v>
      </c>
      <c r="AC9" s="64">
        <v>198.16500000000002</v>
      </c>
      <c r="AD9" s="64">
        <v>195.49699999999999</v>
      </c>
      <c r="AE9" s="64">
        <v>182.744</v>
      </c>
      <c r="AF9" s="64">
        <v>187.90800000000002</v>
      </c>
      <c r="AG9" s="64">
        <v>242.28800000000001</v>
      </c>
      <c r="AH9" s="64">
        <v>174.89599999999999</v>
      </c>
      <c r="AI9" s="64">
        <v>190.9</v>
      </c>
      <c r="AJ9" s="64">
        <v>279.01900000000001</v>
      </c>
      <c r="AK9" s="64">
        <v>199.60499999999999</v>
      </c>
      <c r="AL9" s="64">
        <v>226.36500000000001</v>
      </c>
      <c r="AM9" s="64">
        <v>270.33</v>
      </c>
    </row>
    <row r="10" spans="1:39" x14ac:dyDescent="0.25">
      <c r="A10" s="56" t="s">
        <v>56</v>
      </c>
      <c r="B10" s="32" t="s">
        <v>254</v>
      </c>
      <c r="C10" s="61" t="s">
        <v>14</v>
      </c>
      <c r="D10" s="61" t="s">
        <v>14</v>
      </c>
      <c r="E10" s="61" t="s">
        <v>14</v>
      </c>
      <c r="F10" s="61" t="s">
        <v>14</v>
      </c>
      <c r="G10" s="61" t="s">
        <v>14</v>
      </c>
      <c r="H10" s="64">
        <v>91.261169999999993</v>
      </c>
      <c r="I10" s="64">
        <v>91.261169999999993</v>
      </c>
      <c r="J10" s="64">
        <v>91.261169999999993</v>
      </c>
      <c r="K10" s="64">
        <v>91.261169999999993</v>
      </c>
      <c r="L10" s="64">
        <v>91.261169999999993</v>
      </c>
      <c r="M10" s="64">
        <v>94</v>
      </c>
      <c r="N10" s="64">
        <v>78</v>
      </c>
      <c r="O10" s="64">
        <v>72</v>
      </c>
      <c r="P10" s="64">
        <v>68</v>
      </c>
      <c r="Q10" s="64">
        <v>124</v>
      </c>
      <c r="R10" s="64">
        <v>71</v>
      </c>
      <c r="S10" s="64">
        <v>80</v>
      </c>
      <c r="T10" s="64">
        <v>81</v>
      </c>
      <c r="U10" s="64">
        <v>96</v>
      </c>
      <c r="V10" s="64">
        <v>110</v>
      </c>
      <c r="W10" s="64">
        <v>114</v>
      </c>
      <c r="X10" s="64">
        <v>125</v>
      </c>
      <c r="Y10" s="64">
        <v>138.57729999999998</v>
      </c>
      <c r="Z10" s="64">
        <v>122.57593</v>
      </c>
      <c r="AA10" s="64">
        <v>85.990460000000013</v>
      </c>
      <c r="AB10" s="64">
        <v>86.407820000000015</v>
      </c>
      <c r="AC10" s="64">
        <v>84.738509999999991</v>
      </c>
      <c r="AD10" s="64">
        <v>68.787560000000013</v>
      </c>
      <c r="AE10" s="64">
        <v>62.335430000000002</v>
      </c>
      <c r="AF10" s="64">
        <v>51.986960000000003</v>
      </c>
      <c r="AG10" s="64">
        <v>59.675049999999999</v>
      </c>
      <c r="AH10" s="64">
        <v>76.078739999999996</v>
      </c>
      <c r="AI10" s="64">
        <v>69.887019999999993</v>
      </c>
      <c r="AJ10" s="64">
        <v>92.336919999999992</v>
      </c>
      <c r="AK10" s="64">
        <v>56.676240000000007</v>
      </c>
      <c r="AL10" s="64">
        <v>76.808849999999993</v>
      </c>
      <c r="AM10" s="64">
        <v>59.873279999999994</v>
      </c>
    </row>
    <row r="11" spans="1:39" x14ac:dyDescent="0.25">
      <c r="A11" s="56" t="s">
        <v>270</v>
      </c>
      <c r="B11" s="32" t="s">
        <v>254</v>
      </c>
      <c r="C11" s="61" t="s">
        <v>14</v>
      </c>
      <c r="D11" s="61" t="s">
        <v>14</v>
      </c>
      <c r="E11" s="61" t="s">
        <v>14</v>
      </c>
      <c r="F11" s="61" t="s">
        <v>14</v>
      </c>
      <c r="G11" s="61" t="s">
        <v>14</v>
      </c>
      <c r="H11" s="64">
        <v>82.083680000000015</v>
      </c>
      <c r="I11" s="64">
        <v>82.083680000000015</v>
      </c>
      <c r="J11" s="64">
        <v>82.083680000000015</v>
      </c>
      <c r="K11" s="64">
        <v>82.083680000000015</v>
      </c>
      <c r="L11" s="64">
        <v>82.083680000000015</v>
      </c>
      <c r="M11" s="64">
        <v>84.371070000000003</v>
      </c>
      <c r="N11" s="64">
        <v>70.026730000000015</v>
      </c>
      <c r="O11" s="64">
        <v>65.021950000000004</v>
      </c>
      <c r="P11" s="64">
        <v>61.213259999999991</v>
      </c>
      <c r="Q11" s="64">
        <v>111.29221000000001</v>
      </c>
      <c r="R11" s="64">
        <v>64.017660000000006</v>
      </c>
      <c r="S11" s="64">
        <v>71.807880000000011</v>
      </c>
      <c r="T11" s="64">
        <v>72.544450000000012</v>
      </c>
      <c r="U11" s="64">
        <v>86.396819999999991</v>
      </c>
      <c r="V11" s="64">
        <v>99.142259999999993</v>
      </c>
      <c r="W11" s="64">
        <v>102.67616999999998</v>
      </c>
      <c r="X11" s="64">
        <v>112.46696</v>
      </c>
      <c r="Y11" s="64">
        <v>124.9</v>
      </c>
      <c r="Z11" s="64">
        <v>110.7</v>
      </c>
      <c r="AA11" s="64">
        <v>77.400000000000006</v>
      </c>
      <c r="AB11" s="64">
        <v>78.199999999999989</v>
      </c>
      <c r="AC11" s="64">
        <v>76.599999999999994</v>
      </c>
      <c r="AD11" s="64">
        <v>61.7</v>
      </c>
      <c r="AE11" s="64">
        <v>55.9</v>
      </c>
      <c r="AF11" s="64">
        <v>46.9</v>
      </c>
      <c r="AG11" s="64">
        <v>54.033960000000008</v>
      </c>
      <c r="AH11" s="64">
        <v>68.883039999999994</v>
      </c>
      <c r="AI11" s="64">
        <v>63.423423999999997</v>
      </c>
      <c r="AJ11" s="64">
        <v>82.812336000000002</v>
      </c>
      <c r="AK11" s="64">
        <v>50.997855999999999</v>
      </c>
      <c r="AL11" s="64">
        <v>69.248648000000003</v>
      </c>
      <c r="AM11" s="64">
        <v>54.099999999999994</v>
      </c>
    </row>
    <row r="12" spans="1:39" x14ac:dyDescent="0.25">
      <c r="A12" s="56" t="s">
        <v>271</v>
      </c>
      <c r="B12" s="32" t="s">
        <v>254</v>
      </c>
      <c r="C12" s="61" t="s">
        <v>14</v>
      </c>
      <c r="D12" s="61" t="s">
        <v>14</v>
      </c>
      <c r="E12" s="61" t="s">
        <v>14</v>
      </c>
      <c r="F12" s="61" t="s">
        <v>14</v>
      </c>
      <c r="G12" s="61" t="s">
        <v>14</v>
      </c>
      <c r="H12" s="64">
        <v>64.099019999999996</v>
      </c>
      <c r="I12" s="64">
        <v>64.099019999999996</v>
      </c>
      <c r="J12" s="64">
        <v>64.099019999999996</v>
      </c>
      <c r="K12" s="64">
        <v>64.099019999999996</v>
      </c>
      <c r="L12" s="64">
        <v>64.099019999999996</v>
      </c>
      <c r="M12" s="64">
        <v>65.983319999999992</v>
      </c>
      <c r="N12" s="64">
        <v>54.64011</v>
      </c>
      <c r="O12" s="64">
        <v>50.592979999999997</v>
      </c>
      <c r="P12" s="64">
        <v>47.486809999999998</v>
      </c>
      <c r="Q12" s="64">
        <v>86.816100000000006</v>
      </c>
      <c r="R12" s="64">
        <v>49.611280000000008</v>
      </c>
      <c r="S12" s="64">
        <v>55.87294</v>
      </c>
      <c r="T12" s="64">
        <v>56.957330000000006</v>
      </c>
      <c r="U12" s="64">
        <v>67.070250000000001</v>
      </c>
      <c r="V12" s="64">
        <v>76.566360000000003</v>
      </c>
      <c r="W12" s="64">
        <v>79.705289999999991</v>
      </c>
      <c r="X12" s="64">
        <v>87.576319999999996</v>
      </c>
      <c r="Y12" s="64">
        <v>96.666889999999995</v>
      </c>
      <c r="Z12" s="64">
        <v>85.707160000000002</v>
      </c>
      <c r="AA12" s="64">
        <v>60.55725000000001</v>
      </c>
      <c r="AB12" s="64">
        <v>60.607340000000008</v>
      </c>
      <c r="AC12" s="64">
        <v>59.614109999999997</v>
      </c>
      <c r="AD12" s="64">
        <v>48.253959999999992</v>
      </c>
      <c r="AE12" s="64">
        <v>43.905860000000004</v>
      </c>
      <c r="AF12" s="64">
        <v>36.056830000000005</v>
      </c>
      <c r="AG12" s="64">
        <v>41.314300000000003</v>
      </c>
      <c r="AH12" s="64">
        <v>52.868279999999999</v>
      </c>
      <c r="AI12" s="64">
        <v>48.921800000000005</v>
      </c>
      <c r="AJ12" s="64">
        <v>64.925529999999995</v>
      </c>
      <c r="AK12" s="64">
        <v>39.973939999999999</v>
      </c>
      <c r="AL12" s="64">
        <v>54.013559999999998</v>
      </c>
      <c r="AM12" s="64">
        <v>42.159629999999993</v>
      </c>
    </row>
    <row r="13" spans="1:39" x14ac:dyDescent="0.25">
      <c r="A13" s="84" t="s">
        <v>57</v>
      </c>
      <c r="B13" s="83" t="s">
        <v>254</v>
      </c>
      <c r="C13" s="59" t="s">
        <v>14</v>
      </c>
      <c r="D13" s="59" t="s">
        <v>14</v>
      </c>
      <c r="E13" s="59" t="s">
        <v>14</v>
      </c>
      <c r="F13" s="59" t="s">
        <v>14</v>
      </c>
      <c r="G13" s="59" t="s">
        <v>14</v>
      </c>
      <c r="H13" s="19">
        <v>1.2345079999999999</v>
      </c>
      <c r="I13" s="19">
        <v>1.2345079999999999</v>
      </c>
      <c r="J13" s="19">
        <v>1.2345079999999999</v>
      </c>
      <c r="K13" s="19">
        <v>1.2345079999999999</v>
      </c>
      <c r="L13" s="19">
        <v>1.2345079999999999</v>
      </c>
      <c r="M13" s="19">
        <v>1.334263</v>
      </c>
      <c r="N13" s="19">
        <v>1.0954730000000001</v>
      </c>
      <c r="O13" s="19">
        <v>1.024181</v>
      </c>
      <c r="P13" s="19">
        <v>0.97214299999999987</v>
      </c>
      <c r="Q13" s="19">
        <v>1.7015750000000001</v>
      </c>
      <c r="R13" s="19">
        <v>0.98130400000000007</v>
      </c>
      <c r="S13" s="19">
        <v>1.0781649999999998</v>
      </c>
      <c r="T13" s="19">
        <v>1.131532</v>
      </c>
      <c r="U13" s="19">
        <v>1.355334</v>
      </c>
      <c r="V13" s="19">
        <v>1.5760529999999999</v>
      </c>
      <c r="W13" s="19">
        <v>1.579248</v>
      </c>
      <c r="X13" s="19">
        <v>1.7361680000000002</v>
      </c>
      <c r="Y13" s="19">
        <v>1.8822540000000001</v>
      </c>
      <c r="Z13" s="19">
        <v>1.7286669999999997</v>
      </c>
      <c r="AA13" s="19">
        <v>1.2111449999999999</v>
      </c>
      <c r="AB13" s="19">
        <v>1.2253350000000001</v>
      </c>
      <c r="AC13" s="19">
        <v>1.195287</v>
      </c>
      <c r="AD13" s="19">
        <v>0.92401199999999994</v>
      </c>
      <c r="AE13" s="19">
        <v>0.89854899999999993</v>
      </c>
      <c r="AF13" s="19">
        <v>0.73188000000000009</v>
      </c>
      <c r="AG13" s="19">
        <v>0.85264999999999991</v>
      </c>
      <c r="AH13" s="19">
        <v>1.09605</v>
      </c>
      <c r="AI13" s="19">
        <v>0.97843599999999997</v>
      </c>
      <c r="AJ13" s="19">
        <v>1.3519949999999998</v>
      </c>
      <c r="AK13" s="19">
        <v>0.81926300000000007</v>
      </c>
      <c r="AL13" s="19">
        <v>1.1250359999999999</v>
      </c>
      <c r="AM13" s="19">
        <v>0.86715799999999998</v>
      </c>
    </row>
    <row r="14" spans="1:39" x14ac:dyDescent="0.25">
      <c r="A14" s="84" t="s">
        <v>64</v>
      </c>
      <c r="B14" s="83" t="s">
        <v>65</v>
      </c>
      <c r="C14" s="59" t="s">
        <v>14</v>
      </c>
      <c r="D14" s="59" t="s">
        <v>14</v>
      </c>
      <c r="E14" s="59" t="s">
        <v>14</v>
      </c>
      <c r="F14" s="59" t="s">
        <v>14</v>
      </c>
      <c r="G14" s="59" t="s">
        <v>14</v>
      </c>
      <c r="H14" s="64">
        <v>66.495810000000006</v>
      </c>
      <c r="I14" s="64">
        <v>66.495810000000006</v>
      </c>
      <c r="J14" s="64">
        <v>66.495810000000006</v>
      </c>
      <c r="K14" s="64">
        <v>66.495810000000006</v>
      </c>
      <c r="L14" s="64">
        <v>66.495810000000006</v>
      </c>
      <c r="M14" s="64">
        <v>53.796299999999995</v>
      </c>
      <c r="N14" s="64">
        <v>69.665790000000015</v>
      </c>
      <c r="O14" s="64">
        <v>55.65372</v>
      </c>
      <c r="P14" s="64">
        <v>77.250870000000006</v>
      </c>
      <c r="Q14" s="64">
        <v>76.111349999999987</v>
      </c>
      <c r="R14" s="64">
        <v>65.093699999999998</v>
      </c>
      <c r="S14" s="64">
        <v>59.641230000000007</v>
      </c>
      <c r="T14" s="64">
        <v>54.802379999999999</v>
      </c>
      <c r="U14" s="64">
        <v>55.780289999999994</v>
      </c>
      <c r="V14" s="64">
        <v>65.065619999999996</v>
      </c>
      <c r="W14" s="64">
        <v>60.148260000000001</v>
      </c>
      <c r="X14" s="64">
        <v>63.678960000000004</v>
      </c>
      <c r="Y14" s="64">
        <v>71.820650000000001</v>
      </c>
      <c r="Z14" s="64">
        <v>47</v>
      </c>
      <c r="AA14" s="64">
        <v>42</v>
      </c>
      <c r="AB14" s="64">
        <v>26</v>
      </c>
      <c r="AC14" s="64">
        <v>17</v>
      </c>
      <c r="AD14" s="64">
        <v>29</v>
      </c>
      <c r="AE14" s="64">
        <v>31.756</v>
      </c>
      <c r="AF14" s="64">
        <v>23</v>
      </c>
      <c r="AG14" s="64">
        <v>129.78379999999999</v>
      </c>
      <c r="AH14" s="64">
        <v>35.782830000000004</v>
      </c>
      <c r="AI14" s="64">
        <v>38.799390000000002</v>
      </c>
      <c r="AJ14" s="64">
        <v>48.582510000000006</v>
      </c>
      <c r="AK14" s="64">
        <v>36.448409999999996</v>
      </c>
      <c r="AL14" s="64">
        <v>40.465800000000002</v>
      </c>
      <c r="AM14" s="64">
        <v>43.988790000000009</v>
      </c>
    </row>
    <row r="15" spans="1:39" x14ac:dyDescent="0.25">
      <c r="A15" s="85" t="s">
        <v>59</v>
      </c>
      <c r="B15" s="78" t="s">
        <v>62</v>
      </c>
      <c r="C15" s="65" t="s">
        <v>14</v>
      </c>
      <c r="D15" s="65" t="s">
        <v>14</v>
      </c>
      <c r="E15" s="65" t="s">
        <v>14</v>
      </c>
      <c r="F15" s="65" t="s">
        <v>14</v>
      </c>
      <c r="G15" s="65" t="s">
        <v>14</v>
      </c>
      <c r="H15" s="66">
        <v>57.240952999999998</v>
      </c>
      <c r="I15" s="66">
        <v>57.240952999999998</v>
      </c>
      <c r="J15" s="66">
        <v>57.240952999999998</v>
      </c>
      <c r="K15" s="66">
        <v>57.240952999999998</v>
      </c>
      <c r="L15" s="66">
        <v>57.240952999999998</v>
      </c>
      <c r="M15" s="66">
        <v>45.991273</v>
      </c>
      <c r="N15" s="66">
        <v>59.871721999999998</v>
      </c>
      <c r="O15" s="66">
        <v>47.459401</v>
      </c>
      <c r="P15" s="66">
        <v>67.125452999999993</v>
      </c>
      <c r="Q15" s="66">
        <v>65.756169999999997</v>
      </c>
      <c r="R15" s="66">
        <v>56.910848000000001</v>
      </c>
      <c r="S15" s="66">
        <v>52.259165000000003</v>
      </c>
      <c r="T15" s="66">
        <v>48.000250999999999</v>
      </c>
      <c r="U15" s="66">
        <v>48.879038999999999</v>
      </c>
      <c r="V15" s="66">
        <v>57</v>
      </c>
      <c r="W15" s="66">
        <v>53.550863999999997</v>
      </c>
      <c r="X15" s="66">
        <v>56.35284</v>
      </c>
      <c r="Y15" s="66">
        <v>63.825521999999999</v>
      </c>
      <c r="Z15" s="66">
        <v>56.353212999999997</v>
      </c>
      <c r="AA15" s="66">
        <v>45.144562999999998</v>
      </c>
      <c r="AB15" s="66">
        <v>48.257993999999997</v>
      </c>
      <c r="AC15" s="66">
        <v>45.456018</v>
      </c>
      <c r="AD15" s="66">
        <v>38.295164</v>
      </c>
      <c r="AE15" s="66">
        <v>38.105307000000003</v>
      </c>
      <c r="AF15" s="66">
        <v>48.211368999999998</v>
      </c>
      <c r="AG15" s="66">
        <v>48.779074999999999</v>
      </c>
      <c r="AH15" s="66">
        <v>48.096857999999997</v>
      </c>
      <c r="AI15" s="66">
        <v>52.089449999999999</v>
      </c>
      <c r="AJ15" s="66">
        <v>63.730780000000003</v>
      </c>
      <c r="AK15" s="66">
        <v>48.723125000000003</v>
      </c>
      <c r="AL15" s="66">
        <v>52.730637000000002</v>
      </c>
      <c r="AM15" s="66">
        <v>58.514747999999997</v>
      </c>
    </row>
    <row r="16" spans="1:39" x14ac:dyDescent="0.25">
      <c r="A16" s="18" t="s">
        <v>585</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389629810485"/>
  </sheetPr>
  <dimension ref="A1:AG7"/>
  <sheetViews>
    <sheetView workbookViewId="0">
      <selection activeCell="A5" sqref="A5"/>
    </sheetView>
  </sheetViews>
  <sheetFormatPr defaultRowHeight="15.75" x14ac:dyDescent="0.25"/>
  <cols>
    <col min="1" max="1" width="19.5703125" style="8" customWidth="1"/>
    <col min="2" max="16384" width="9.140625" style="8"/>
  </cols>
  <sheetData>
    <row r="1" spans="1:33" ht="18.75" x14ac:dyDescent="0.3">
      <c r="A1" s="7" t="s">
        <v>312</v>
      </c>
    </row>
    <row r="2" spans="1:33" x14ac:dyDescent="0.25">
      <c r="A2" s="81" t="s">
        <v>331</v>
      </c>
    </row>
    <row r="3" spans="1:33" x14ac:dyDescent="0.25">
      <c r="A3" s="9"/>
    </row>
    <row r="4" spans="1:33" s="50" customFormat="1" ht="15" x14ac:dyDescent="0.3">
      <c r="A4" s="154"/>
      <c r="B4" s="117">
        <v>1990</v>
      </c>
      <c r="C4" s="117">
        <v>1991</v>
      </c>
      <c r="D4" s="117">
        <v>1992</v>
      </c>
      <c r="E4" s="117">
        <v>1993</v>
      </c>
      <c r="F4" s="117">
        <v>1994</v>
      </c>
      <c r="G4" s="117">
        <v>1995</v>
      </c>
      <c r="H4" s="117">
        <v>1996</v>
      </c>
      <c r="I4" s="117">
        <v>1997</v>
      </c>
      <c r="J4" s="117">
        <v>1998</v>
      </c>
      <c r="K4" s="117">
        <v>1999</v>
      </c>
      <c r="L4" s="117">
        <v>2000</v>
      </c>
      <c r="M4" s="117">
        <v>2001</v>
      </c>
      <c r="N4" s="117">
        <v>2002</v>
      </c>
      <c r="O4" s="117">
        <v>2003</v>
      </c>
      <c r="P4" s="117">
        <v>2004</v>
      </c>
      <c r="Q4" s="117">
        <v>2005</v>
      </c>
      <c r="R4" s="117">
        <v>2006</v>
      </c>
      <c r="S4" s="117">
        <v>2007</v>
      </c>
      <c r="T4" s="117">
        <v>2008</v>
      </c>
      <c r="U4" s="117">
        <v>2009</v>
      </c>
      <c r="V4" s="117">
        <v>2010</v>
      </c>
      <c r="W4" s="117">
        <v>2011</v>
      </c>
      <c r="X4" s="117">
        <v>2012</v>
      </c>
      <c r="Y4" s="117">
        <v>2013</v>
      </c>
      <c r="Z4" s="117">
        <v>2014</v>
      </c>
      <c r="AA4" s="117">
        <v>2015</v>
      </c>
      <c r="AB4" s="117">
        <v>2016</v>
      </c>
      <c r="AC4" s="117">
        <v>2017</v>
      </c>
      <c r="AD4" s="117">
        <v>2018</v>
      </c>
      <c r="AE4" s="117">
        <v>2019</v>
      </c>
      <c r="AF4" s="117">
        <v>2020</v>
      </c>
      <c r="AG4" s="117">
        <v>2021</v>
      </c>
    </row>
    <row r="5" spans="1:33" s="18" customFormat="1" ht="14.25" x14ac:dyDescent="0.25">
      <c r="A5" s="54" t="s">
        <v>304</v>
      </c>
      <c r="B5" s="155">
        <v>945</v>
      </c>
      <c r="C5" s="155">
        <v>945</v>
      </c>
      <c r="D5" s="155">
        <v>945</v>
      </c>
      <c r="E5" s="155">
        <v>945</v>
      </c>
      <c r="F5" s="155">
        <v>1085</v>
      </c>
      <c r="G5" s="155">
        <v>1103</v>
      </c>
      <c r="H5" s="155">
        <v>630</v>
      </c>
      <c r="I5" s="155">
        <v>360</v>
      </c>
      <c r="J5" s="155">
        <v>305</v>
      </c>
      <c r="K5" s="155">
        <v>300</v>
      </c>
      <c r="L5" s="155">
        <v>332</v>
      </c>
      <c r="M5" s="155">
        <v>277</v>
      </c>
      <c r="N5" s="155">
        <v>322</v>
      </c>
      <c r="O5" s="155">
        <v>317</v>
      </c>
      <c r="P5" s="155">
        <v>310</v>
      </c>
      <c r="Q5" s="155">
        <v>315</v>
      </c>
      <c r="R5" s="155">
        <v>310</v>
      </c>
      <c r="S5" s="155">
        <v>342</v>
      </c>
      <c r="T5" s="155">
        <v>320</v>
      </c>
      <c r="U5" s="155">
        <v>260</v>
      </c>
      <c r="V5" s="155">
        <v>240</v>
      </c>
      <c r="W5" s="155">
        <v>337</v>
      </c>
      <c r="X5" s="155">
        <v>293</v>
      </c>
      <c r="Y5" s="155">
        <v>243</v>
      </c>
      <c r="Z5" s="155">
        <v>223</v>
      </c>
      <c r="AA5" s="155">
        <v>234</v>
      </c>
      <c r="AB5" s="155">
        <v>232</v>
      </c>
      <c r="AC5" s="155">
        <v>283</v>
      </c>
      <c r="AD5" s="155">
        <v>537</v>
      </c>
      <c r="AE5" s="155">
        <v>233</v>
      </c>
      <c r="AF5" s="155">
        <v>175</v>
      </c>
      <c r="AG5" s="155">
        <v>175</v>
      </c>
    </row>
    <row r="6" spans="1:33" s="18" customFormat="1" ht="14.25" x14ac:dyDescent="0.25">
      <c r="A6" s="56" t="s">
        <v>305</v>
      </c>
      <c r="B6" s="118">
        <v>43534</v>
      </c>
      <c r="C6" s="118">
        <v>43534</v>
      </c>
      <c r="D6" s="118">
        <v>43534</v>
      </c>
      <c r="E6" s="118">
        <v>43534</v>
      </c>
      <c r="F6" s="118">
        <v>46701</v>
      </c>
      <c r="G6" s="118">
        <v>51581</v>
      </c>
      <c r="H6" s="118">
        <v>57538</v>
      </c>
      <c r="I6" s="118">
        <v>61741</v>
      </c>
      <c r="J6" s="118">
        <v>58374</v>
      </c>
      <c r="K6" s="118">
        <v>74029</v>
      </c>
      <c r="L6" s="118">
        <v>63184</v>
      </c>
      <c r="M6" s="118">
        <v>59876</v>
      </c>
      <c r="N6" s="118">
        <v>57630</v>
      </c>
      <c r="O6" s="118">
        <v>54921</v>
      </c>
      <c r="P6" s="118">
        <v>61668</v>
      </c>
      <c r="Q6" s="118">
        <v>73805</v>
      </c>
      <c r="R6" s="118">
        <v>77499</v>
      </c>
      <c r="S6" s="118">
        <v>74227</v>
      </c>
      <c r="T6" s="118">
        <v>63863</v>
      </c>
      <c r="U6" s="118">
        <v>46587</v>
      </c>
      <c r="V6" s="118">
        <v>44147</v>
      </c>
      <c r="W6" s="118">
        <v>54768</v>
      </c>
      <c r="X6" s="118">
        <v>55961</v>
      </c>
      <c r="Y6" s="118">
        <v>48828</v>
      </c>
      <c r="Z6" s="118">
        <v>51184</v>
      </c>
      <c r="AA6" s="118">
        <v>57456</v>
      </c>
      <c r="AB6" s="118">
        <v>60964</v>
      </c>
      <c r="AC6" s="118">
        <v>61865</v>
      </c>
      <c r="AD6" s="118">
        <v>63991</v>
      </c>
      <c r="AE6" s="118">
        <v>65553</v>
      </c>
      <c r="AF6" s="118">
        <v>64174</v>
      </c>
      <c r="AG6" s="118">
        <v>64174</v>
      </c>
    </row>
    <row r="7" spans="1:33" s="18" customFormat="1" ht="14.25" x14ac:dyDescent="0.25">
      <c r="A7" s="57" t="s">
        <v>306</v>
      </c>
      <c r="B7" s="156">
        <v>908</v>
      </c>
      <c r="C7" s="156">
        <v>908</v>
      </c>
      <c r="D7" s="156">
        <v>908</v>
      </c>
      <c r="E7" s="156">
        <v>908</v>
      </c>
      <c r="F7" s="156">
        <v>1480</v>
      </c>
      <c r="G7" s="156">
        <v>908</v>
      </c>
      <c r="H7" s="156">
        <v>1417</v>
      </c>
      <c r="I7" s="156">
        <v>738</v>
      </c>
      <c r="J7" s="156">
        <v>349</v>
      </c>
      <c r="K7" s="156">
        <v>1926</v>
      </c>
      <c r="L7" s="156">
        <v>947</v>
      </c>
      <c r="M7" s="156">
        <v>329</v>
      </c>
      <c r="N7" s="156">
        <v>438</v>
      </c>
      <c r="O7" s="156">
        <v>356</v>
      </c>
      <c r="P7" s="156">
        <v>461</v>
      </c>
      <c r="Q7" s="156">
        <v>813</v>
      </c>
      <c r="R7" s="156">
        <v>525</v>
      </c>
      <c r="S7" s="156">
        <v>618</v>
      </c>
      <c r="T7" s="156">
        <v>450</v>
      </c>
      <c r="U7" s="156">
        <v>367</v>
      </c>
      <c r="V7" s="156">
        <v>1052</v>
      </c>
      <c r="W7" s="156">
        <v>955</v>
      </c>
      <c r="X7" s="156">
        <v>1521</v>
      </c>
      <c r="Y7" s="156">
        <v>1321</v>
      </c>
      <c r="Z7" s="156">
        <v>909</v>
      </c>
      <c r="AA7" s="156">
        <v>1090</v>
      </c>
      <c r="AB7" s="156">
        <v>518</v>
      </c>
      <c r="AC7" s="156">
        <v>1067</v>
      </c>
      <c r="AD7" s="156">
        <v>1306</v>
      </c>
      <c r="AE7" s="156">
        <v>1100</v>
      </c>
      <c r="AF7" s="156">
        <v>1315</v>
      </c>
      <c r="AG7" s="156">
        <v>1315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389629810485"/>
  </sheetPr>
  <dimension ref="A1:AG7"/>
  <sheetViews>
    <sheetView workbookViewId="0">
      <selection activeCell="A5" sqref="A5"/>
    </sheetView>
  </sheetViews>
  <sheetFormatPr defaultRowHeight="15.75" x14ac:dyDescent="0.25"/>
  <cols>
    <col min="1" max="16384" width="9.140625" style="8"/>
  </cols>
  <sheetData>
    <row r="1" spans="1:33" ht="18.75" x14ac:dyDescent="0.3">
      <c r="A1" s="7" t="s">
        <v>312</v>
      </c>
    </row>
    <row r="2" spans="1:33" x14ac:dyDescent="0.25">
      <c r="A2" s="157" t="s">
        <v>332</v>
      </c>
    </row>
    <row r="4" spans="1:33" s="50" customFormat="1" ht="1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s="18" customFormat="1" ht="14.25" x14ac:dyDescent="0.25">
      <c r="A5" s="18" t="s">
        <v>56</v>
      </c>
      <c r="B5" s="64">
        <v>898.6626</v>
      </c>
      <c r="C5" s="64">
        <v>898.6626</v>
      </c>
      <c r="D5" s="64">
        <v>898.6626</v>
      </c>
      <c r="E5" s="64">
        <v>898.6626</v>
      </c>
      <c r="F5" s="64">
        <v>985.81266000000005</v>
      </c>
      <c r="G5" s="64">
        <v>1057.9060799999997</v>
      </c>
      <c r="H5" s="64">
        <v>1147.01125</v>
      </c>
      <c r="I5" s="64">
        <v>1180.1164200000001</v>
      </c>
      <c r="J5" s="64">
        <v>1102.05276</v>
      </c>
      <c r="K5" s="64">
        <v>1439.6943999999999</v>
      </c>
      <c r="L5" s="64">
        <v>1211.2597700000001</v>
      </c>
      <c r="M5" s="64">
        <v>1126.1748400000001</v>
      </c>
      <c r="N5" s="64">
        <v>1092.4769000000001</v>
      </c>
      <c r="O5" s="64">
        <v>1039.6078</v>
      </c>
      <c r="P5" s="64">
        <v>1166.36052</v>
      </c>
      <c r="Q5" s="64">
        <v>1399.7484399999998</v>
      </c>
      <c r="R5" s="64">
        <v>1457.79574</v>
      </c>
      <c r="S5" s="64">
        <v>1402.9894199999999</v>
      </c>
      <c r="T5" s="64">
        <v>1206.69811</v>
      </c>
      <c r="U5" s="64">
        <v>883.37394000000006</v>
      </c>
      <c r="V5" s="64">
        <v>859.70588000000009</v>
      </c>
      <c r="W5" s="64">
        <v>1058.4128000000001</v>
      </c>
      <c r="X5" s="64">
        <v>1095.414</v>
      </c>
      <c r="Y5" s="64">
        <v>954.42448000000013</v>
      </c>
      <c r="Z5" s="64">
        <v>982.49448000000007</v>
      </c>
      <c r="AA5" s="64">
        <v>1103.8884</v>
      </c>
      <c r="AB5" s="64">
        <v>1149.1146800000001</v>
      </c>
      <c r="AC5" s="64">
        <v>1187.8098499999999</v>
      </c>
      <c r="AD5" s="64">
        <v>1254.1377</v>
      </c>
      <c r="AE5" s="64">
        <v>1252.10592</v>
      </c>
      <c r="AF5" s="64">
        <v>1229.2300799999998</v>
      </c>
      <c r="AG5" s="64">
        <v>1229.2300799999998</v>
      </c>
    </row>
    <row r="6" spans="1:33" s="18" customFormat="1" ht="14.25" x14ac:dyDescent="0.25">
      <c r="A6" s="56" t="s">
        <v>270</v>
      </c>
      <c r="B6" s="64">
        <v>361.73439000000002</v>
      </c>
      <c r="C6" s="64">
        <v>361.73439000000002</v>
      </c>
      <c r="D6" s="64">
        <v>361.73439000000002</v>
      </c>
      <c r="E6" s="64">
        <v>361.73439000000002</v>
      </c>
      <c r="F6" s="64">
        <v>397.57661999999999</v>
      </c>
      <c r="G6" s="64">
        <v>425.52048000000002</v>
      </c>
      <c r="H6" s="64">
        <v>463.57130000000001</v>
      </c>
      <c r="I6" s="64">
        <v>476.94801000000001</v>
      </c>
      <c r="J6" s="64">
        <v>445.07112000000001</v>
      </c>
      <c r="K6" s="64">
        <v>583.35074999999995</v>
      </c>
      <c r="L6" s="64">
        <v>489.91879999999998</v>
      </c>
      <c r="M6" s="64">
        <v>454.82463999999993</v>
      </c>
      <c r="N6" s="64">
        <v>440.84449999999998</v>
      </c>
      <c r="O6" s="64">
        <v>419.73470000000003</v>
      </c>
      <c r="P6" s="64">
        <v>470.79005999999998</v>
      </c>
      <c r="Q6" s="64">
        <v>565.74414999999999</v>
      </c>
      <c r="R6" s="64">
        <v>589.0716799999999</v>
      </c>
      <c r="S6" s="64">
        <v>566.90998000000002</v>
      </c>
      <c r="T6" s="64">
        <v>487.33282000000003</v>
      </c>
      <c r="U6" s="64">
        <v>356.93783999999999</v>
      </c>
      <c r="V6" s="64">
        <v>348.06273999999996</v>
      </c>
      <c r="W6" s="64">
        <v>427.73779999999999</v>
      </c>
      <c r="X6" s="64">
        <v>443.71199999999999</v>
      </c>
      <c r="Y6" s="64">
        <v>386.50664</v>
      </c>
      <c r="Z6" s="64">
        <v>397.60159999999996</v>
      </c>
      <c r="AA6" s="64">
        <v>446.72800000000001</v>
      </c>
      <c r="AB6" s="64">
        <v>464.08927999999997</v>
      </c>
      <c r="AC6" s="64">
        <v>480.43400000000003</v>
      </c>
      <c r="AD6" s="64">
        <v>506.92179999999996</v>
      </c>
      <c r="AE6" s="64">
        <v>506.99588</v>
      </c>
      <c r="AF6" s="64">
        <v>497.73311999999999</v>
      </c>
      <c r="AG6" s="64">
        <v>497.73311999999999</v>
      </c>
    </row>
    <row r="7" spans="1:33" s="18" customFormat="1" ht="14.25" x14ac:dyDescent="0.25">
      <c r="A7" s="57" t="s">
        <v>271</v>
      </c>
      <c r="B7" s="66">
        <v>98.489789999999999</v>
      </c>
      <c r="C7" s="66">
        <v>98.489789999999999</v>
      </c>
      <c r="D7" s="66">
        <v>98.489789999999999</v>
      </c>
      <c r="E7" s="66">
        <v>98.489789999999999</v>
      </c>
      <c r="F7" s="66">
        <v>107.89254</v>
      </c>
      <c r="G7" s="66">
        <v>115.75872</v>
      </c>
      <c r="H7" s="66">
        <v>126.91604999999998</v>
      </c>
      <c r="I7" s="66">
        <v>130.70512000000002</v>
      </c>
      <c r="J7" s="66">
        <v>122.18795999999999</v>
      </c>
      <c r="K7" s="66">
        <v>160.13550000000001</v>
      </c>
      <c r="L7" s="66">
        <v>134.72766999999999</v>
      </c>
      <c r="M7" s="66">
        <v>124.59291999999999</v>
      </c>
      <c r="N7" s="66">
        <v>120.86729999999999</v>
      </c>
      <c r="O7" s="66">
        <v>115.07957999999999</v>
      </c>
      <c r="P7" s="66">
        <v>129.24872999999999</v>
      </c>
      <c r="Q7" s="66">
        <v>155.11131</v>
      </c>
      <c r="R7" s="66">
        <v>161.36804000000001</v>
      </c>
      <c r="S7" s="66">
        <v>155.63709</v>
      </c>
      <c r="T7" s="66">
        <v>133.79031000000001</v>
      </c>
      <c r="U7" s="66">
        <v>97.732979999999998</v>
      </c>
      <c r="V7" s="66">
        <v>95.421900000000008</v>
      </c>
      <c r="W7" s="66">
        <v>117.16539999999999</v>
      </c>
      <c r="X7" s="66">
        <v>121.90525</v>
      </c>
      <c r="Y7" s="66">
        <v>106.32711999999999</v>
      </c>
      <c r="Z7" s="66">
        <v>109.34043999999999</v>
      </c>
      <c r="AA7" s="66">
        <v>122.8502</v>
      </c>
      <c r="AB7" s="66">
        <v>127.74798</v>
      </c>
      <c r="AC7" s="66">
        <v>132.11934999999997</v>
      </c>
      <c r="AD7" s="66">
        <v>138.90974</v>
      </c>
      <c r="AE7" s="66">
        <v>139.12288000000001</v>
      </c>
      <c r="AF7" s="66">
        <v>137.23775999999998</v>
      </c>
      <c r="AG7" s="66">
        <v>137.23775999999998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sheetPr>
  <dimension ref="A1:AG8"/>
  <sheetViews>
    <sheetView workbookViewId="0">
      <selection activeCell="A4" sqref="A4"/>
    </sheetView>
  </sheetViews>
  <sheetFormatPr defaultRowHeight="15.75" x14ac:dyDescent="0.25"/>
  <cols>
    <col min="1" max="1" width="27.42578125" style="8" customWidth="1"/>
    <col min="2" max="16384" width="9.140625" style="8"/>
  </cols>
  <sheetData>
    <row r="1" spans="1:33" ht="18.75" x14ac:dyDescent="0.3">
      <c r="A1" s="7" t="s">
        <v>312</v>
      </c>
    </row>
    <row r="2" spans="1:33" ht="18" x14ac:dyDescent="0.25">
      <c r="A2" s="81" t="s">
        <v>366</v>
      </c>
    </row>
    <row r="4" spans="1:33" s="50" customFormat="1" ht="15" x14ac:dyDescent="0.3">
      <c r="A4" s="108"/>
      <c r="B4" s="117">
        <v>1990</v>
      </c>
      <c r="C4" s="117">
        <v>1991</v>
      </c>
      <c r="D4" s="117">
        <v>1992</v>
      </c>
      <c r="E4" s="117">
        <v>1993</v>
      </c>
      <c r="F4" s="117">
        <v>1994</v>
      </c>
      <c r="G4" s="117">
        <v>1995</v>
      </c>
      <c r="H4" s="117">
        <v>1996</v>
      </c>
      <c r="I4" s="117">
        <v>1997</v>
      </c>
      <c r="J4" s="117">
        <v>1998</v>
      </c>
      <c r="K4" s="117">
        <v>1999</v>
      </c>
      <c r="L4" s="117">
        <v>2000</v>
      </c>
      <c r="M4" s="117">
        <v>2001</v>
      </c>
      <c r="N4" s="117">
        <v>2002</v>
      </c>
      <c r="O4" s="117">
        <v>2003</v>
      </c>
      <c r="P4" s="117">
        <v>2004</v>
      </c>
      <c r="Q4" s="117">
        <v>2005</v>
      </c>
      <c r="R4" s="117">
        <v>2006</v>
      </c>
      <c r="S4" s="117">
        <v>2007</v>
      </c>
      <c r="T4" s="117">
        <v>2008</v>
      </c>
      <c r="U4" s="117">
        <v>2009</v>
      </c>
      <c r="V4" s="117">
        <v>2010</v>
      </c>
      <c r="W4" s="117">
        <v>2011</v>
      </c>
      <c r="X4" s="117">
        <v>2012</v>
      </c>
      <c r="Y4" s="117">
        <v>2013</v>
      </c>
      <c r="Z4" s="117">
        <v>2014</v>
      </c>
      <c r="AA4" s="117">
        <v>2015</v>
      </c>
      <c r="AB4" s="117">
        <v>2016</v>
      </c>
      <c r="AC4" s="117">
        <v>2017</v>
      </c>
      <c r="AD4" s="117">
        <v>2018</v>
      </c>
      <c r="AE4" s="117">
        <v>2019</v>
      </c>
      <c r="AF4" s="117">
        <v>2020</v>
      </c>
      <c r="AG4" s="117">
        <v>2021</v>
      </c>
    </row>
    <row r="5" spans="1:33" s="18" customFormat="1" ht="14.25" x14ac:dyDescent="0.25">
      <c r="A5" s="54" t="s">
        <v>307</v>
      </c>
      <c r="B5" s="158">
        <v>2.3176920000000001</v>
      </c>
      <c r="C5" s="158">
        <v>1.5008710000000001</v>
      </c>
      <c r="D5" s="158">
        <v>1.3355379999999999</v>
      </c>
      <c r="E5" s="158">
        <v>1.0445549999999999</v>
      </c>
      <c r="F5" s="158">
        <v>1.1954285</v>
      </c>
      <c r="G5" s="158">
        <v>1.3142455</v>
      </c>
      <c r="H5" s="158">
        <v>1.702299</v>
      </c>
      <c r="I5" s="158">
        <v>2.5241229999999995</v>
      </c>
      <c r="J5" s="158">
        <v>2.9224399999999999</v>
      </c>
      <c r="K5" s="158">
        <v>2.7890435</v>
      </c>
      <c r="L5" s="158">
        <v>2.5285120000000001</v>
      </c>
      <c r="M5" s="158">
        <v>2.5114489999999994</v>
      </c>
      <c r="N5" s="158">
        <v>2.365564</v>
      </c>
      <c r="O5" s="158">
        <v>2.9048129999999999</v>
      </c>
      <c r="P5" s="158">
        <v>3.2624175000000002</v>
      </c>
      <c r="Q5" s="158">
        <v>3.5969514999999999</v>
      </c>
      <c r="R5" s="158">
        <v>4.3186999999999998</v>
      </c>
      <c r="S5" s="158">
        <v>4.8745719999999997</v>
      </c>
      <c r="T5" s="158">
        <v>4.8688650000000004</v>
      </c>
      <c r="U5" s="158">
        <v>3.1130784999999999</v>
      </c>
      <c r="V5" s="158">
        <v>2.2421440000000001</v>
      </c>
      <c r="W5" s="158">
        <v>2.4788839999999999</v>
      </c>
      <c r="X5" s="158">
        <v>2.2369125000000003</v>
      </c>
      <c r="Y5" s="158">
        <v>2.0472915</v>
      </c>
      <c r="Z5" s="158">
        <v>1.8962654999999999</v>
      </c>
      <c r="AA5" s="158">
        <v>2.157851</v>
      </c>
      <c r="AB5" s="158">
        <v>2.5016885000000002</v>
      </c>
      <c r="AC5" s="158">
        <v>2.897189</v>
      </c>
      <c r="AD5" s="158">
        <v>3.0213174999999999</v>
      </c>
      <c r="AE5" s="158">
        <v>3.3461905000000001</v>
      </c>
      <c r="AF5" s="158">
        <v>3.3710695000000004</v>
      </c>
      <c r="AG5" s="158">
        <v>3.4724685000000002</v>
      </c>
    </row>
    <row r="6" spans="1:33" s="18" customFormat="1" ht="14.25" x14ac:dyDescent="0.25">
      <c r="A6" s="56" t="s">
        <v>308</v>
      </c>
      <c r="B6" s="52">
        <v>0.723827</v>
      </c>
      <c r="C6" s="52">
        <v>0.64541490000000001</v>
      </c>
      <c r="D6" s="52">
        <v>0.49442509999999995</v>
      </c>
      <c r="E6" s="52">
        <v>0.43461079999999996</v>
      </c>
      <c r="F6" s="52">
        <v>0.45371039999999996</v>
      </c>
      <c r="G6" s="52">
        <v>0.46137519999999999</v>
      </c>
      <c r="H6" s="52">
        <v>0.43448990000000004</v>
      </c>
      <c r="I6" s="52">
        <v>0.38986610000000005</v>
      </c>
      <c r="J6" s="52">
        <v>0.38055940000000005</v>
      </c>
      <c r="K6" s="52">
        <v>0.25551109999999999</v>
      </c>
      <c r="L6" s="52">
        <v>0.38619230000000004</v>
      </c>
      <c r="M6" s="52">
        <v>0.388544</v>
      </c>
      <c r="N6" s="52">
        <v>0.45299280000000003</v>
      </c>
      <c r="O6" s="52">
        <v>0.62942750000000003</v>
      </c>
      <c r="P6" s="52">
        <v>0.79073800000000005</v>
      </c>
      <c r="Q6" s="52">
        <v>0.91058370000000011</v>
      </c>
      <c r="R6" s="52">
        <v>0.87939929999999999</v>
      </c>
      <c r="S6" s="52">
        <v>1.1389663999999999</v>
      </c>
      <c r="T6" s="52">
        <v>0.76393069999999996</v>
      </c>
      <c r="U6" s="52">
        <v>0.52875030000000001</v>
      </c>
      <c r="V6" s="52">
        <v>0.30435080000000003</v>
      </c>
      <c r="W6" s="52">
        <v>0.28997670000000003</v>
      </c>
      <c r="X6" s="52">
        <v>0.57299060000000002</v>
      </c>
      <c r="Y6" s="52">
        <v>0.5347056</v>
      </c>
      <c r="Z6" s="52">
        <v>0.51210250000000002</v>
      </c>
      <c r="AA6" s="52">
        <v>0.43620330000000002</v>
      </c>
      <c r="AB6" s="52">
        <v>0.61414860000000004</v>
      </c>
      <c r="AC6" s="52">
        <v>1.2190243000000001</v>
      </c>
      <c r="AD6" s="52">
        <v>1.3664976000000002</v>
      </c>
      <c r="AE6" s="52">
        <v>1.6417647999999998</v>
      </c>
      <c r="AF6" s="52">
        <v>1.9814860000000001</v>
      </c>
      <c r="AG6" s="52">
        <v>1.6041324000000001</v>
      </c>
    </row>
    <row r="7" spans="1:33" s="18" customFormat="1" ht="14.25" x14ac:dyDescent="0.25">
      <c r="A7" s="56" t="s">
        <v>309</v>
      </c>
      <c r="B7" s="52">
        <v>5.3359000000000005</v>
      </c>
      <c r="C7" s="52">
        <v>4.5459325000000002</v>
      </c>
      <c r="D7" s="52">
        <v>4.0770474999999999</v>
      </c>
      <c r="E7" s="52">
        <v>3.2772174999999995</v>
      </c>
      <c r="F7" s="52">
        <v>3.1523187500000001</v>
      </c>
      <c r="G7" s="52">
        <v>3.963015</v>
      </c>
      <c r="H7" s="52">
        <v>4.0346787500000003</v>
      </c>
      <c r="I7" s="52">
        <v>4.7690450000000002</v>
      </c>
      <c r="J7" s="52">
        <v>5.1490287499999994</v>
      </c>
      <c r="K7" s="52">
        <v>5.7105187500000003</v>
      </c>
      <c r="L7" s="52">
        <v>6.0977949999999996</v>
      </c>
      <c r="M7" s="52">
        <v>6.31274625</v>
      </c>
      <c r="N7" s="52">
        <v>4.8195575000000002</v>
      </c>
      <c r="O7" s="52">
        <v>4.9096675000000003</v>
      </c>
      <c r="P7" s="52">
        <v>5.6939475000000002</v>
      </c>
      <c r="Q7" s="52">
        <v>4.6046300000000002</v>
      </c>
      <c r="R7" s="52">
        <v>5.55598875</v>
      </c>
      <c r="S7" s="52">
        <v>4.9215787500000001</v>
      </c>
      <c r="T7" s="52">
        <v>6.5065637499999998</v>
      </c>
      <c r="U7" s="52">
        <v>5.2573437500000004</v>
      </c>
      <c r="V7" s="52">
        <v>3.7259462499999998</v>
      </c>
      <c r="W7" s="52">
        <v>2.8906725</v>
      </c>
      <c r="X7" s="52">
        <v>3.2804600000000002</v>
      </c>
      <c r="Y7" s="52">
        <v>2.9691512499999999</v>
      </c>
      <c r="Z7" s="52">
        <v>3.6282225000000001</v>
      </c>
      <c r="AA7" s="52">
        <v>2.91594</v>
      </c>
      <c r="AB7" s="52">
        <v>2.8821037500000002</v>
      </c>
      <c r="AC7" s="52">
        <v>3.1510050000000001</v>
      </c>
      <c r="AD7" s="52">
        <v>2.8702174999999994</v>
      </c>
      <c r="AE7" s="52">
        <v>2.6295237500000006</v>
      </c>
      <c r="AF7" s="52">
        <v>2.1473212500000001</v>
      </c>
      <c r="AG7" s="52">
        <v>2.2210087500000002</v>
      </c>
    </row>
    <row r="8" spans="1:33" s="18" customFormat="1" ht="14.25" x14ac:dyDescent="0.25">
      <c r="A8" s="57" t="s">
        <v>310</v>
      </c>
      <c r="B8" s="131">
        <v>1.776</v>
      </c>
      <c r="C8" s="131">
        <v>1.776</v>
      </c>
      <c r="D8" s="131">
        <v>0.70799999999999996</v>
      </c>
      <c r="E8" s="131">
        <v>0.70799999999999996</v>
      </c>
      <c r="F8" s="131">
        <v>0.86399999999999999</v>
      </c>
      <c r="G8" s="131">
        <v>1.728</v>
      </c>
      <c r="H8" s="131">
        <v>0.79200000000000004</v>
      </c>
      <c r="I8" s="131">
        <v>0.72</v>
      </c>
      <c r="J8" s="131">
        <v>0.74399999999999999</v>
      </c>
      <c r="K8" s="131">
        <v>0.57599999999999996</v>
      </c>
      <c r="L8" s="131">
        <v>1.56</v>
      </c>
      <c r="M8" s="131">
        <v>0.504</v>
      </c>
      <c r="N8" s="131">
        <v>2.7120000000000002</v>
      </c>
      <c r="O8" s="131">
        <v>0.73199999999999998</v>
      </c>
      <c r="P8" s="131">
        <v>1.488</v>
      </c>
      <c r="Q8" s="131">
        <v>2.1840000000000002</v>
      </c>
      <c r="R8" s="131">
        <v>1.26</v>
      </c>
      <c r="S8" s="131">
        <v>0.51600000000000001</v>
      </c>
      <c r="T8" s="131">
        <v>9.5039999999999996</v>
      </c>
      <c r="U8" s="131">
        <v>1.6080000000000001</v>
      </c>
      <c r="V8" s="131">
        <v>2.9159999999999999</v>
      </c>
      <c r="W8" s="131">
        <v>2.13</v>
      </c>
      <c r="X8" s="131">
        <v>2.13</v>
      </c>
      <c r="Y8" s="131">
        <v>2.16</v>
      </c>
      <c r="Z8" s="131">
        <v>3.5760000000000001</v>
      </c>
      <c r="AA8" s="131">
        <v>0.78</v>
      </c>
      <c r="AB8" s="131">
        <v>0.3</v>
      </c>
      <c r="AC8" s="131">
        <v>0.73199999999999998</v>
      </c>
      <c r="AD8" s="131">
        <v>2.04</v>
      </c>
      <c r="AE8" s="131">
        <v>0.42</v>
      </c>
      <c r="AF8" s="131">
        <v>1.032</v>
      </c>
      <c r="AG8" s="131">
        <v>0.94799999999999995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389629810485"/>
  </sheetPr>
  <dimension ref="A1:AG7"/>
  <sheetViews>
    <sheetView workbookViewId="0">
      <selection activeCell="A5" sqref="A5"/>
    </sheetView>
  </sheetViews>
  <sheetFormatPr defaultRowHeight="15.75" x14ac:dyDescent="0.25"/>
  <cols>
    <col min="1" max="16384" width="9.140625" style="8"/>
  </cols>
  <sheetData>
    <row r="1" spans="1:33" ht="18.75" x14ac:dyDescent="0.3">
      <c r="A1" s="7" t="s">
        <v>312</v>
      </c>
    </row>
    <row r="2" spans="1:33" x14ac:dyDescent="0.25">
      <c r="A2" s="157" t="s">
        <v>333</v>
      </c>
    </row>
    <row r="4" spans="1:33" s="50" customFormat="1" ht="1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s="18" customFormat="1" ht="14.25" x14ac:dyDescent="0.25">
      <c r="A5" s="71" t="s">
        <v>56</v>
      </c>
      <c r="B5" s="19">
        <v>7.9198560569999996</v>
      </c>
      <c r="C5" s="19">
        <v>7.2564483465</v>
      </c>
      <c r="D5" s="19">
        <v>4.6776670974999996</v>
      </c>
      <c r="E5" s="19">
        <v>4.0544484809999997</v>
      </c>
      <c r="F5" s="19">
        <v>4.2999623114999999</v>
      </c>
      <c r="G5" s="19">
        <v>6.6512626920000004</v>
      </c>
      <c r="H5" s="19">
        <v>4.8217962920000002</v>
      </c>
      <c r="I5" s="19">
        <v>5.2506809475000003</v>
      </c>
      <c r="J5" s="19">
        <v>5.6003451604999999</v>
      </c>
      <c r="K5" s="19">
        <v>5.6051687279999998</v>
      </c>
      <c r="L5" s="19">
        <v>7.9141208604999997</v>
      </c>
      <c r="M5" s="19">
        <v>5.9252677965</v>
      </c>
      <c r="N5" s="19">
        <v>9.3437955349999999</v>
      </c>
      <c r="O5" s="19">
        <v>5.5001295854999999</v>
      </c>
      <c r="P5" s="19">
        <v>7.6919553350000003</v>
      </c>
      <c r="Q5" s="19">
        <v>8.3911117354999991</v>
      </c>
      <c r="R5" s="19">
        <v>7.2448078010000003</v>
      </c>
      <c r="S5" s="19">
        <v>5.4212190575000001</v>
      </c>
      <c r="T5" s="19">
        <v>24.662645393999998</v>
      </c>
      <c r="U5" s="19">
        <v>7.5054925219999999</v>
      </c>
      <c r="V5" s="19">
        <v>8.9002347025000006</v>
      </c>
      <c r="W5" s="19">
        <v>6.7139015254999999</v>
      </c>
      <c r="X5" s="19">
        <v>7.0887287570000002</v>
      </c>
      <c r="Y5" s="19">
        <v>6.8953300684999999</v>
      </c>
      <c r="Z5" s="19">
        <v>10.225253310499999</v>
      </c>
      <c r="AA5" s="19">
        <v>4.0250056594999997</v>
      </c>
      <c r="AB5" s="19">
        <v>3.1225959305000002</v>
      </c>
      <c r="AC5" s="19">
        <v>4.4626865725</v>
      </c>
      <c r="AD5" s="19">
        <v>6.982883717</v>
      </c>
      <c r="AE5" s="19">
        <v>3.6539237215</v>
      </c>
      <c r="AF5" s="19">
        <v>4.6842141945</v>
      </c>
      <c r="AG5" s="19">
        <v>4.4255482214999997</v>
      </c>
    </row>
    <row r="6" spans="1:33" s="18" customFormat="1" ht="14.25" x14ac:dyDescent="0.25">
      <c r="A6" s="56" t="s">
        <v>270</v>
      </c>
      <c r="B6" s="19">
        <v>2.3842604289999998</v>
      </c>
      <c r="C6" s="19">
        <v>2.1831396235999998</v>
      </c>
      <c r="D6" s="19">
        <v>1.4114753633999999</v>
      </c>
      <c r="E6" s="19">
        <v>1.2225020826999999</v>
      </c>
      <c r="F6" s="19">
        <v>1.2954281993500001</v>
      </c>
      <c r="G6" s="19">
        <v>2.0001995802999999</v>
      </c>
      <c r="H6" s="19">
        <v>1.4544038213499999</v>
      </c>
      <c r="I6" s="19">
        <v>1.5851897499000001</v>
      </c>
      <c r="J6" s="19">
        <v>1.69100398485</v>
      </c>
      <c r="K6" s="19">
        <v>1.69421342765</v>
      </c>
      <c r="L6" s="19">
        <v>2.3848897647</v>
      </c>
      <c r="M6" s="19">
        <v>1.79191549175</v>
      </c>
      <c r="N6" s="19">
        <v>2.8072692077000001</v>
      </c>
      <c r="O6" s="19">
        <v>1.6605217539999999</v>
      </c>
      <c r="P6" s="19">
        <v>2.317835927</v>
      </c>
      <c r="Q6" s="19">
        <v>2.5230073148000001</v>
      </c>
      <c r="R6" s="19">
        <v>2.1843001529500001</v>
      </c>
      <c r="S6" s="19">
        <v>1.6381739038500001</v>
      </c>
      <c r="T6" s="19">
        <v>7.3872531095499996</v>
      </c>
      <c r="U6" s="19">
        <v>2.2603283724500001</v>
      </c>
      <c r="V6" s="19">
        <v>2.6708652859500002</v>
      </c>
      <c r="W6" s="19">
        <v>2.0153588367999999</v>
      </c>
      <c r="X6" s="19">
        <v>2.1288356088999998</v>
      </c>
      <c r="Y6" s="19">
        <v>2.0699217946499999</v>
      </c>
      <c r="Z6" s="19">
        <v>3.0661910314999998</v>
      </c>
      <c r="AA6" s="19">
        <v>1.2128096257000001</v>
      </c>
      <c r="AB6" s="19">
        <v>0.94360324014999997</v>
      </c>
      <c r="AC6" s="19">
        <v>1.3453613337000001</v>
      </c>
      <c r="AD6" s="19">
        <v>2.0969211494</v>
      </c>
      <c r="AE6" s="19">
        <v>1.1027180939500001</v>
      </c>
      <c r="AF6" s="19">
        <v>1.4089867862500001</v>
      </c>
      <c r="AG6" s="19">
        <v>1.33164744735</v>
      </c>
    </row>
    <row r="7" spans="1:33" s="18" customFormat="1" ht="14.25" x14ac:dyDescent="0.25">
      <c r="A7" s="57" t="s">
        <v>271</v>
      </c>
      <c r="B7" s="21">
        <v>0.23904710800000001</v>
      </c>
      <c r="C7" s="21">
        <v>0.21909323580000001</v>
      </c>
      <c r="D7" s="21">
        <v>0.14148722220000001</v>
      </c>
      <c r="E7" s="21">
        <v>0.12259122460000001</v>
      </c>
      <c r="F7" s="21">
        <v>0.12989039429999999</v>
      </c>
      <c r="G7" s="21">
        <v>0.20075932339999999</v>
      </c>
      <c r="H7" s="21">
        <v>0.14569340929999999</v>
      </c>
      <c r="I7" s="21">
        <v>0.1585656292</v>
      </c>
      <c r="J7" s="21">
        <v>0.16907422529999999</v>
      </c>
      <c r="K7" s="21">
        <v>0.16941163270000001</v>
      </c>
      <c r="L7" s="21">
        <v>0.2390028216</v>
      </c>
      <c r="M7" s="21">
        <v>0.17930984350000001</v>
      </c>
      <c r="N7" s="21">
        <v>0.28162930660000002</v>
      </c>
      <c r="O7" s="21">
        <v>0.166027441</v>
      </c>
      <c r="P7" s="21">
        <v>0.232048536</v>
      </c>
      <c r="Q7" s="21">
        <v>0.25264676740000003</v>
      </c>
      <c r="R7" s="21">
        <v>0.21828194410000001</v>
      </c>
      <c r="S7" s="21">
        <v>0.1631674733</v>
      </c>
      <c r="T7" s="21">
        <v>0.74179330089999995</v>
      </c>
      <c r="U7" s="21">
        <v>0.22632072310000001</v>
      </c>
      <c r="V7" s="21">
        <v>0.26798331510000001</v>
      </c>
      <c r="W7" s="21">
        <v>0.2019622834</v>
      </c>
      <c r="X7" s="21">
        <v>0.21344983219999999</v>
      </c>
      <c r="Y7" s="21">
        <v>0.2075923777</v>
      </c>
      <c r="Z7" s="21">
        <v>0.30789465599999999</v>
      </c>
      <c r="AA7" s="21">
        <v>0.12128082160000001</v>
      </c>
      <c r="AB7" s="21">
        <v>9.4079442700000002E-2</v>
      </c>
      <c r="AC7" s="21">
        <v>0.13439677959999999</v>
      </c>
      <c r="AD7" s="21">
        <v>0.21002539119999999</v>
      </c>
      <c r="AE7" s="21">
        <v>0.1098630811</v>
      </c>
      <c r="AF7" s="21">
        <v>0.1407130385</v>
      </c>
      <c r="AG7" s="21">
        <v>0.13288471830000001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389629810485"/>
  </sheetPr>
  <dimension ref="A1:AG5"/>
  <sheetViews>
    <sheetView workbookViewId="0">
      <selection activeCell="A5" sqref="A5"/>
    </sheetView>
  </sheetViews>
  <sheetFormatPr defaultRowHeight="15.75" x14ac:dyDescent="0.25"/>
  <cols>
    <col min="1" max="1" width="45.42578125" style="8" customWidth="1"/>
    <col min="2" max="16384" width="9.140625" style="8"/>
  </cols>
  <sheetData>
    <row r="1" spans="1:33" ht="18.75" x14ac:dyDescent="0.3">
      <c r="A1" s="7" t="s">
        <v>312</v>
      </c>
    </row>
    <row r="2" spans="1:33" x14ac:dyDescent="0.25">
      <c r="A2" s="157" t="s">
        <v>334</v>
      </c>
    </row>
    <row r="4" spans="1:33" s="50" customFormat="1" ht="15" x14ac:dyDescent="0.3">
      <c r="A4" s="22"/>
      <c r="B4" s="117">
        <v>1990</v>
      </c>
      <c r="C4" s="117">
        <v>1991</v>
      </c>
      <c r="D4" s="117">
        <v>1992</v>
      </c>
      <c r="E4" s="117">
        <v>1993</v>
      </c>
      <c r="F4" s="117">
        <v>1994</v>
      </c>
      <c r="G4" s="117">
        <v>1995</v>
      </c>
      <c r="H4" s="117">
        <v>1996</v>
      </c>
      <c r="I4" s="117">
        <v>1997</v>
      </c>
      <c r="J4" s="117">
        <v>1998</v>
      </c>
      <c r="K4" s="117">
        <v>1999</v>
      </c>
      <c r="L4" s="117">
        <v>2000</v>
      </c>
      <c r="M4" s="117">
        <v>2001</v>
      </c>
      <c r="N4" s="117">
        <v>2002</v>
      </c>
      <c r="O4" s="117">
        <v>2003</v>
      </c>
      <c r="P4" s="117">
        <v>2004</v>
      </c>
      <c r="Q4" s="117">
        <v>2005</v>
      </c>
      <c r="R4" s="117">
        <v>2006</v>
      </c>
      <c r="S4" s="117">
        <v>2007</v>
      </c>
      <c r="T4" s="117">
        <v>2008</v>
      </c>
      <c r="U4" s="117">
        <v>2009</v>
      </c>
      <c r="V4" s="117">
        <v>2010</v>
      </c>
      <c r="W4" s="117">
        <v>2011</v>
      </c>
      <c r="X4" s="117">
        <v>2012</v>
      </c>
      <c r="Y4" s="117">
        <v>2013</v>
      </c>
      <c r="Z4" s="117">
        <v>2014</v>
      </c>
      <c r="AA4" s="117">
        <v>2015</v>
      </c>
      <c r="AB4" s="117">
        <v>2016</v>
      </c>
      <c r="AC4" s="117">
        <v>2017</v>
      </c>
      <c r="AD4" s="117">
        <v>2018</v>
      </c>
      <c r="AE4" s="117">
        <v>2019</v>
      </c>
      <c r="AF4" s="117">
        <v>2020</v>
      </c>
      <c r="AG4" s="117">
        <v>2021</v>
      </c>
    </row>
    <row r="5" spans="1:33" s="18" customFormat="1" ht="14.25" x14ac:dyDescent="0.25">
      <c r="A5" s="5" t="s">
        <v>75</v>
      </c>
      <c r="B5" s="124">
        <v>1328.3</v>
      </c>
      <c r="C5" s="124">
        <v>1285.3</v>
      </c>
      <c r="D5" s="124">
        <v>1330.5</v>
      </c>
      <c r="E5" s="124">
        <v>1281.2</v>
      </c>
      <c r="F5" s="124">
        <v>1705.3</v>
      </c>
      <c r="G5" s="124">
        <v>1566.8</v>
      </c>
      <c r="H5" s="124">
        <v>1745.6</v>
      </c>
      <c r="I5" s="124">
        <v>1865.3</v>
      </c>
      <c r="J5" s="124">
        <v>1832.8</v>
      </c>
      <c r="K5" s="131">
        <v>1801.6</v>
      </c>
      <c r="L5" s="124">
        <v>1769.1</v>
      </c>
      <c r="M5" s="124">
        <v>1513</v>
      </c>
      <c r="N5" s="124">
        <v>1466.8</v>
      </c>
      <c r="O5" s="124">
        <v>1415.4</v>
      </c>
      <c r="P5" s="124">
        <v>1542.9</v>
      </c>
      <c r="Q5" s="124">
        <v>1680.1</v>
      </c>
      <c r="R5" s="124">
        <v>1953.4</v>
      </c>
      <c r="S5" s="124">
        <v>1725.3</v>
      </c>
      <c r="T5" s="124">
        <v>1409.2</v>
      </c>
      <c r="U5" s="124">
        <v>959.6</v>
      </c>
      <c r="V5" s="131">
        <v>965.5</v>
      </c>
      <c r="W5" s="124">
        <v>969.3</v>
      </c>
      <c r="X5" s="124">
        <v>810.1</v>
      </c>
      <c r="Y5" s="124">
        <v>784.9</v>
      </c>
      <c r="Z5" s="124">
        <v>852.9</v>
      </c>
      <c r="AA5" s="124">
        <v>905.3</v>
      </c>
      <c r="AB5" s="124">
        <v>968.5</v>
      </c>
      <c r="AC5" s="124">
        <v>1100.8</v>
      </c>
      <c r="AD5" s="124">
        <v>1148.9000000000001</v>
      </c>
      <c r="AE5" s="124">
        <v>1134.3</v>
      </c>
      <c r="AF5" s="124">
        <v>1226.4000000000001</v>
      </c>
      <c r="AG5" s="124">
        <v>1313.6</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389629810485"/>
  </sheetPr>
  <dimension ref="A1:AG7"/>
  <sheetViews>
    <sheetView workbookViewId="0">
      <selection activeCell="A5" sqref="A5"/>
    </sheetView>
  </sheetViews>
  <sheetFormatPr defaultRowHeight="15.75" x14ac:dyDescent="0.25"/>
  <cols>
    <col min="1" max="16384" width="9.140625" style="8"/>
  </cols>
  <sheetData>
    <row r="1" spans="1:33" ht="18.75" x14ac:dyDescent="0.3">
      <c r="A1" s="7" t="s">
        <v>312</v>
      </c>
    </row>
    <row r="2" spans="1:33" x14ac:dyDescent="0.25">
      <c r="A2" s="157" t="s">
        <v>335</v>
      </c>
    </row>
    <row r="4" spans="1:33" s="50" customFormat="1" ht="1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s="18" customFormat="1" ht="14.25" x14ac:dyDescent="0.25">
      <c r="A5" s="71" t="s">
        <v>56</v>
      </c>
      <c r="B5" s="19">
        <v>132.83000000000001</v>
      </c>
      <c r="C5" s="19">
        <v>128.53</v>
      </c>
      <c r="D5" s="19">
        <v>133.05000000000001</v>
      </c>
      <c r="E5" s="19">
        <v>128.12</v>
      </c>
      <c r="F5" s="19">
        <v>170.53</v>
      </c>
      <c r="G5" s="19">
        <v>156.68</v>
      </c>
      <c r="H5" s="19">
        <v>174.56</v>
      </c>
      <c r="I5" s="19">
        <v>186.53</v>
      </c>
      <c r="J5" s="19">
        <v>183.28</v>
      </c>
      <c r="K5" s="19">
        <v>180.16</v>
      </c>
      <c r="L5" s="19">
        <v>176.91000000000003</v>
      </c>
      <c r="M5" s="19">
        <v>151.30000000000001</v>
      </c>
      <c r="N5" s="19">
        <v>146.68</v>
      </c>
      <c r="O5" s="19">
        <v>141.54000000000002</v>
      </c>
      <c r="P5" s="19">
        <v>154.29000000000002</v>
      </c>
      <c r="Q5" s="19">
        <v>168.01</v>
      </c>
      <c r="R5" s="19">
        <v>195.34</v>
      </c>
      <c r="S5" s="19">
        <v>172.53000000000003</v>
      </c>
      <c r="T5" s="19">
        <v>140.92000000000002</v>
      </c>
      <c r="U5" s="19">
        <v>95.960000000000008</v>
      </c>
      <c r="V5" s="19">
        <v>96.550000000000011</v>
      </c>
      <c r="W5" s="19">
        <v>96.93</v>
      </c>
      <c r="X5" s="19">
        <v>81.010000000000019</v>
      </c>
      <c r="Y5" s="19">
        <v>78.490000000000009</v>
      </c>
      <c r="Z5" s="19">
        <v>85.29</v>
      </c>
      <c r="AA5" s="19">
        <v>90.53</v>
      </c>
      <c r="AB5" s="19">
        <v>96.850000000000009</v>
      </c>
      <c r="AC5" s="19">
        <v>110.08</v>
      </c>
      <c r="AD5" s="19">
        <v>114.89000000000001</v>
      </c>
      <c r="AE5" s="19">
        <v>113.43</v>
      </c>
      <c r="AF5" s="19">
        <v>122.64000000000001</v>
      </c>
      <c r="AG5" s="19">
        <v>131.36000000000001</v>
      </c>
    </row>
    <row r="6" spans="1:33" s="18" customFormat="1" ht="14.25" x14ac:dyDescent="0.25">
      <c r="A6" s="56" t="s">
        <v>270</v>
      </c>
      <c r="B6" s="19">
        <v>66.415000000000006</v>
      </c>
      <c r="C6" s="19">
        <v>64.265000000000001</v>
      </c>
      <c r="D6" s="19">
        <v>66.525000000000006</v>
      </c>
      <c r="E6" s="19">
        <v>64.06</v>
      </c>
      <c r="F6" s="19">
        <v>85.265000000000001</v>
      </c>
      <c r="G6" s="19">
        <v>78.34</v>
      </c>
      <c r="H6" s="19">
        <v>87.28</v>
      </c>
      <c r="I6" s="19">
        <v>93.265000000000001</v>
      </c>
      <c r="J6" s="19">
        <v>91.64</v>
      </c>
      <c r="K6" s="19">
        <v>90.08</v>
      </c>
      <c r="L6" s="19">
        <v>88.455000000000013</v>
      </c>
      <c r="M6" s="19">
        <v>75.650000000000006</v>
      </c>
      <c r="N6" s="19">
        <v>73.34</v>
      </c>
      <c r="O6" s="19">
        <v>70.77000000000001</v>
      </c>
      <c r="P6" s="19">
        <v>77.14500000000001</v>
      </c>
      <c r="Q6" s="19">
        <v>84.004999999999995</v>
      </c>
      <c r="R6" s="19">
        <v>97.67</v>
      </c>
      <c r="S6" s="19">
        <v>86.265000000000015</v>
      </c>
      <c r="T6" s="19">
        <v>70.460000000000008</v>
      </c>
      <c r="U6" s="19">
        <v>47.980000000000004</v>
      </c>
      <c r="V6" s="19">
        <v>48.275000000000006</v>
      </c>
      <c r="W6" s="19">
        <v>48.465000000000003</v>
      </c>
      <c r="X6" s="19">
        <v>40.50500000000001</v>
      </c>
      <c r="Y6" s="19">
        <v>39.245000000000005</v>
      </c>
      <c r="Z6" s="19">
        <v>42.645000000000003</v>
      </c>
      <c r="AA6" s="19">
        <v>45.265000000000001</v>
      </c>
      <c r="AB6" s="19">
        <v>48.425000000000004</v>
      </c>
      <c r="AC6" s="19">
        <v>55.04</v>
      </c>
      <c r="AD6" s="19">
        <v>57.445000000000007</v>
      </c>
      <c r="AE6" s="19">
        <v>56.715000000000003</v>
      </c>
      <c r="AF6" s="19">
        <v>61.320000000000007</v>
      </c>
      <c r="AG6" s="19">
        <v>65.680000000000007</v>
      </c>
    </row>
    <row r="7" spans="1:33" s="18" customFormat="1" ht="14.25" x14ac:dyDescent="0.25">
      <c r="A7" s="57" t="s">
        <v>271</v>
      </c>
      <c r="B7" s="21">
        <v>6.6415000000000006</v>
      </c>
      <c r="C7" s="21">
        <v>6.4265000000000008</v>
      </c>
      <c r="D7" s="21">
        <v>6.6525000000000007</v>
      </c>
      <c r="E7" s="21">
        <v>6.4060000000000015</v>
      </c>
      <c r="F7" s="21">
        <v>8.5265000000000004</v>
      </c>
      <c r="G7" s="21">
        <v>7.8340000000000005</v>
      </c>
      <c r="H7" s="21">
        <v>8.7279999999999998</v>
      </c>
      <c r="I7" s="21">
        <v>9.3264999999999993</v>
      </c>
      <c r="J7" s="21">
        <v>9.1639999999999997</v>
      </c>
      <c r="K7" s="21">
        <v>9.0080000000000009</v>
      </c>
      <c r="L7" s="21">
        <v>8.8455000000000013</v>
      </c>
      <c r="M7" s="21">
        <v>7.5650000000000013</v>
      </c>
      <c r="N7" s="21">
        <v>7.3340000000000005</v>
      </c>
      <c r="O7" s="21">
        <v>7.0770000000000017</v>
      </c>
      <c r="P7" s="21">
        <v>7.714500000000001</v>
      </c>
      <c r="Q7" s="21">
        <v>8.4004999999999992</v>
      </c>
      <c r="R7" s="21">
        <v>9.7670000000000012</v>
      </c>
      <c r="S7" s="21">
        <v>8.6265000000000001</v>
      </c>
      <c r="T7" s="21">
        <v>7.0460000000000012</v>
      </c>
      <c r="U7" s="21">
        <v>4.798</v>
      </c>
      <c r="V7" s="21">
        <v>4.8275000000000015</v>
      </c>
      <c r="W7" s="21">
        <v>4.8464999999999998</v>
      </c>
      <c r="X7" s="21">
        <v>4.0505000000000013</v>
      </c>
      <c r="Y7" s="21">
        <v>3.9245000000000001</v>
      </c>
      <c r="Z7" s="21">
        <v>4.2645</v>
      </c>
      <c r="AA7" s="21">
        <v>4.5265000000000004</v>
      </c>
      <c r="AB7" s="21">
        <v>4.8425000000000002</v>
      </c>
      <c r="AC7" s="21">
        <v>5.5040000000000004</v>
      </c>
      <c r="AD7" s="21">
        <v>5.7445000000000013</v>
      </c>
      <c r="AE7" s="21">
        <v>5.6715</v>
      </c>
      <c r="AF7" s="21">
        <v>6.1320000000000014</v>
      </c>
      <c r="AG7" s="21">
        <v>6.5680000000000005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AS82"/>
  <sheetViews>
    <sheetView zoomScale="70" zoomScaleNormal="70" workbookViewId="0">
      <selection activeCell="A10" sqref="A10"/>
    </sheetView>
  </sheetViews>
  <sheetFormatPr defaultRowHeight="15.75" x14ac:dyDescent="0.25"/>
  <cols>
    <col min="1" max="1" width="13.85546875" style="8" customWidth="1"/>
    <col min="2" max="2" width="9.140625" style="8"/>
    <col min="3" max="3" width="44.85546875" style="8" bestFit="1" customWidth="1"/>
    <col min="4" max="16384" width="9.140625" style="8"/>
  </cols>
  <sheetData>
    <row r="1" spans="1:45" ht="18.75" x14ac:dyDescent="0.3">
      <c r="A1" s="7" t="s">
        <v>93</v>
      </c>
    </row>
    <row r="2" spans="1:45" x14ac:dyDescent="0.25">
      <c r="A2" s="8" t="s">
        <v>165</v>
      </c>
    </row>
    <row r="3" spans="1:45" x14ac:dyDescent="0.25">
      <c r="A3" s="9"/>
      <c r="B3" s="9"/>
      <c r="C3" s="9"/>
      <c r="D3" s="9"/>
    </row>
    <row r="4" spans="1:45" s="102" customFormat="1" ht="15" x14ac:dyDescent="0.3">
      <c r="A4" s="181" t="s">
        <v>55</v>
      </c>
      <c r="B4" s="181" t="s">
        <v>0</v>
      </c>
      <c r="C4" s="181" t="s">
        <v>98</v>
      </c>
      <c r="D4" s="182">
        <v>1980</v>
      </c>
      <c r="E4" s="92">
        <v>1981</v>
      </c>
      <c r="F4" s="92">
        <v>1982</v>
      </c>
      <c r="G4" s="92">
        <v>1983</v>
      </c>
      <c r="H4" s="92">
        <v>1984</v>
      </c>
      <c r="I4" s="92">
        <v>1985</v>
      </c>
      <c r="J4" s="92">
        <v>1986</v>
      </c>
      <c r="K4" s="92">
        <v>1987</v>
      </c>
      <c r="L4" s="92">
        <v>1988</v>
      </c>
      <c r="M4" s="92">
        <v>1989</v>
      </c>
      <c r="N4" s="92">
        <v>1990</v>
      </c>
      <c r="O4" s="92">
        <v>1991</v>
      </c>
      <c r="P4" s="92">
        <v>1992</v>
      </c>
      <c r="Q4" s="92">
        <v>1993</v>
      </c>
      <c r="R4" s="92">
        <v>1994</v>
      </c>
      <c r="S4" s="92">
        <v>1995</v>
      </c>
      <c r="T4" s="92">
        <v>1996</v>
      </c>
      <c r="U4" s="92">
        <v>1997</v>
      </c>
      <c r="V4" s="92">
        <v>1998</v>
      </c>
      <c r="W4" s="92">
        <v>1999</v>
      </c>
      <c r="X4" s="92">
        <v>2000</v>
      </c>
      <c r="Y4" s="92">
        <v>2001</v>
      </c>
      <c r="Z4" s="92">
        <v>2002</v>
      </c>
      <c r="AA4" s="92">
        <v>2003</v>
      </c>
      <c r="AB4" s="92">
        <v>2004</v>
      </c>
      <c r="AC4" s="92">
        <v>2005</v>
      </c>
      <c r="AD4" s="92">
        <v>2006</v>
      </c>
      <c r="AE4" s="92">
        <v>2007</v>
      </c>
      <c r="AF4" s="92">
        <v>2008</v>
      </c>
      <c r="AG4" s="92">
        <v>2009</v>
      </c>
      <c r="AH4" s="92">
        <v>2010</v>
      </c>
      <c r="AI4" s="92">
        <v>2011</v>
      </c>
      <c r="AJ4" s="92">
        <v>2012</v>
      </c>
      <c r="AK4" s="92">
        <v>2013</v>
      </c>
      <c r="AL4" s="92">
        <v>2014</v>
      </c>
      <c r="AM4" s="92">
        <v>2015</v>
      </c>
      <c r="AN4" s="92">
        <v>2016</v>
      </c>
      <c r="AO4" s="92">
        <v>2017</v>
      </c>
      <c r="AP4" s="92">
        <v>2018</v>
      </c>
      <c r="AQ4" s="92">
        <v>2019</v>
      </c>
      <c r="AR4" s="92">
        <v>2020</v>
      </c>
      <c r="AS4" s="92">
        <v>2021</v>
      </c>
    </row>
    <row r="5" spans="1:45" s="18" customFormat="1" ht="14.25" x14ac:dyDescent="0.25">
      <c r="A5" s="32" t="s">
        <v>282</v>
      </c>
      <c r="B5" s="39" t="s">
        <v>253</v>
      </c>
      <c r="C5" s="38" t="s">
        <v>99</v>
      </c>
      <c r="D5" s="73">
        <v>3.4024795000000001</v>
      </c>
      <c r="E5" s="73">
        <v>3.4024795000000001</v>
      </c>
      <c r="F5" s="73">
        <v>3.4024795000000001</v>
      </c>
      <c r="G5" s="73">
        <v>3.4024795000000001</v>
      </c>
      <c r="H5" s="73">
        <v>3.4024795000000001</v>
      </c>
      <c r="I5" s="73">
        <v>3.41634349</v>
      </c>
      <c r="J5" s="73">
        <v>3.6805266400000001</v>
      </c>
      <c r="K5" s="73">
        <v>3.3485744500000001</v>
      </c>
      <c r="L5" s="73">
        <v>3.2182116199999999</v>
      </c>
      <c r="M5" s="73">
        <v>3.3487515999999999</v>
      </c>
      <c r="N5" s="73">
        <v>2.9583449700000002</v>
      </c>
      <c r="O5" s="73">
        <v>2.5049755899999999</v>
      </c>
      <c r="P5" s="73">
        <v>2.6238073800000001</v>
      </c>
      <c r="Q5" s="73">
        <v>2.61241323</v>
      </c>
      <c r="R5" s="73">
        <v>3.5138455199999998</v>
      </c>
      <c r="S5" s="73">
        <v>3.1532890899999999</v>
      </c>
      <c r="T5" s="73">
        <v>3.38059734</v>
      </c>
      <c r="U5" s="73">
        <v>3.7402109399999999</v>
      </c>
      <c r="V5" s="73">
        <v>3.1541538400000002</v>
      </c>
      <c r="W5" s="73">
        <v>3.1525902399999999</v>
      </c>
      <c r="X5" s="73">
        <v>3.0693700700000002</v>
      </c>
      <c r="Y5" s="73">
        <v>2.34740869</v>
      </c>
      <c r="Z5" s="73">
        <v>2.38147968</v>
      </c>
      <c r="AA5" s="73">
        <v>2.1781604300000001</v>
      </c>
      <c r="AB5" s="73">
        <v>2.7244239800000001</v>
      </c>
      <c r="AC5" s="73">
        <v>3.0134815700000002</v>
      </c>
      <c r="AD5" s="73">
        <v>4.0211031899999998</v>
      </c>
      <c r="AE5" s="73">
        <v>5.0005981200000003</v>
      </c>
      <c r="AF5" s="73">
        <v>2.6633267699999998</v>
      </c>
      <c r="AG5" s="73">
        <v>1.3637100099999999</v>
      </c>
      <c r="AH5" s="73">
        <v>1.4751136499999999</v>
      </c>
      <c r="AI5" s="73">
        <v>1.16424869</v>
      </c>
      <c r="AJ5" s="73">
        <v>1.20166599</v>
      </c>
      <c r="AK5" s="73">
        <v>1.2192061999999999</v>
      </c>
      <c r="AL5" s="73">
        <v>0.66770704000000003</v>
      </c>
      <c r="AM5" s="73">
        <v>0.73213050999999996</v>
      </c>
      <c r="AN5" s="73">
        <v>0.88819150999999996</v>
      </c>
      <c r="AO5" s="73">
        <v>1.2031273</v>
      </c>
      <c r="AP5" s="73">
        <v>1.0239141</v>
      </c>
      <c r="AQ5" s="73">
        <v>1.06999541</v>
      </c>
      <c r="AR5" s="73">
        <v>0.88888182999999998</v>
      </c>
      <c r="AS5" s="73">
        <v>0.60967927200000005</v>
      </c>
    </row>
    <row r="6" spans="1:45" s="18" customFormat="1" ht="14.25" x14ac:dyDescent="0.25">
      <c r="A6" s="32"/>
      <c r="B6" s="32"/>
      <c r="C6" s="38" t="s">
        <v>100</v>
      </c>
      <c r="D6" s="73">
        <v>0.89138119999999998</v>
      </c>
      <c r="E6" s="73">
        <v>0.94656980000000002</v>
      </c>
      <c r="F6" s="73">
        <v>0.99264289999999999</v>
      </c>
      <c r="G6" s="73">
        <v>1.1132507</v>
      </c>
      <c r="H6" s="73">
        <v>1.2122468</v>
      </c>
      <c r="I6" s="73">
        <v>1.266869</v>
      </c>
      <c r="J6" s="73">
        <v>1.1093814</v>
      </c>
      <c r="K6" s="73">
        <v>1.1555576999999999</v>
      </c>
      <c r="L6" s="73">
        <v>1.45241</v>
      </c>
      <c r="M6" s="73">
        <v>1.5175883999999999</v>
      </c>
      <c r="N6" s="73">
        <v>1.073</v>
      </c>
      <c r="O6" s="73">
        <v>1.029385</v>
      </c>
      <c r="P6" s="73">
        <v>1.1430419999999999</v>
      </c>
      <c r="Q6" s="73">
        <v>0.99584700000000004</v>
      </c>
      <c r="R6" s="73">
        <v>1.0469999999999999</v>
      </c>
      <c r="S6" s="73">
        <v>1.0049999999999999</v>
      </c>
      <c r="T6" s="73">
        <v>0.83599999999999997</v>
      </c>
      <c r="U6" s="73">
        <v>0.84499999999999997</v>
      </c>
      <c r="V6" s="73">
        <v>0.62</v>
      </c>
      <c r="W6" s="73">
        <v>0.69</v>
      </c>
      <c r="X6" s="73">
        <v>0.621</v>
      </c>
      <c r="Y6" s="73">
        <v>0.63200000000000001</v>
      </c>
      <c r="Z6" s="73">
        <v>0.59399999999999997</v>
      </c>
      <c r="AA6" s="73">
        <v>0.47699999999999998</v>
      </c>
      <c r="AB6" s="73">
        <v>0.50700000000000001</v>
      </c>
      <c r="AC6" s="73">
        <v>0.61499999999999999</v>
      </c>
      <c r="AD6" s="73">
        <v>0.38</v>
      </c>
      <c r="AE6" s="73">
        <v>9.6500000000000002E-2</v>
      </c>
      <c r="AF6" s="73">
        <v>0.10782</v>
      </c>
      <c r="AG6" s="73">
        <v>0.113</v>
      </c>
      <c r="AH6" s="73">
        <v>0.11592</v>
      </c>
      <c r="AI6" s="73">
        <v>0.19303999999999999</v>
      </c>
      <c r="AJ6" s="73">
        <v>0.22989999999999999</v>
      </c>
      <c r="AK6" s="73">
        <v>0.17050000000000001</v>
      </c>
      <c r="AL6" s="73">
        <v>0.14052400000000001</v>
      </c>
      <c r="AM6" s="73">
        <v>0.15628</v>
      </c>
      <c r="AN6" s="73">
        <v>3.5802E-2</v>
      </c>
      <c r="AO6" s="73">
        <v>2.0767999999999998E-2</v>
      </c>
      <c r="AP6" s="73">
        <v>0.33712599999999998</v>
      </c>
      <c r="AQ6" s="73">
        <v>2.0871000000000001E-2</v>
      </c>
      <c r="AR6" s="73">
        <v>0.151112</v>
      </c>
      <c r="AS6" s="73">
        <v>0.291516</v>
      </c>
    </row>
    <row r="7" spans="1:45" s="18" customFormat="1" ht="14.25" x14ac:dyDescent="0.25">
      <c r="A7" s="32"/>
      <c r="B7" s="32"/>
      <c r="C7" s="38" t="s">
        <v>101</v>
      </c>
      <c r="D7" s="73">
        <v>3.682626E-2</v>
      </c>
      <c r="E7" s="73">
        <v>3.682626E-2</v>
      </c>
      <c r="F7" s="73">
        <v>3.682626E-2</v>
      </c>
      <c r="G7" s="73">
        <v>3.682626E-2</v>
      </c>
      <c r="H7" s="73">
        <v>3.682626E-2</v>
      </c>
      <c r="I7" s="73">
        <v>3.682626E-2</v>
      </c>
      <c r="J7" s="73">
        <v>3.682626E-2</v>
      </c>
      <c r="K7" s="73">
        <v>3.682626E-2</v>
      </c>
      <c r="L7" s="73">
        <v>3.682626E-2</v>
      </c>
      <c r="M7" s="73">
        <v>3.682626E-2</v>
      </c>
      <c r="N7" s="73">
        <v>3.682626E-2</v>
      </c>
      <c r="O7" s="73">
        <v>3.682626E-2</v>
      </c>
      <c r="P7" s="73">
        <v>3.682626E-2</v>
      </c>
      <c r="Q7" s="73">
        <v>4.0087560000000001E-2</v>
      </c>
      <c r="R7" s="73">
        <v>4.33488E-2</v>
      </c>
      <c r="S7" s="73">
        <v>4.3007219999999999E-2</v>
      </c>
      <c r="T7" s="73">
        <v>4.317936E-2</v>
      </c>
      <c r="U7" s="73">
        <v>4.8949859999999998E-2</v>
      </c>
      <c r="V7" s="73">
        <v>4.5090419999999999E-2</v>
      </c>
      <c r="W7" s="73">
        <v>4.7852100000000002E-2</v>
      </c>
      <c r="X7" s="73">
        <v>3.7858860000000001E-2</v>
      </c>
      <c r="Y7" s="73">
        <v>4.3519200000000001E-2</v>
      </c>
      <c r="Z7" s="73" t="s">
        <v>120</v>
      </c>
      <c r="AA7" s="73" t="s">
        <v>120</v>
      </c>
      <c r="AB7" s="73" t="s">
        <v>120</v>
      </c>
      <c r="AC7" s="73">
        <v>1.4999999999999999E-2</v>
      </c>
      <c r="AD7" s="73" t="s">
        <v>120</v>
      </c>
      <c r="AE7" s="73" t="s">
        <v>120</v>
      </c>
      <c r="AF7" s="73" t="s">
        <v>120</v>
      </c>
      <c r="AG7" s="73" t="s">
        <v>120</v>
      </c>
      <c r="AH7" s="73" t="s">
        <v>120</v>
      </c>
      <c r="AI7" s="73" t="s">
        <v>120</v>
      </c>
      <c r="AJ7" s="73" t="s">
        <v>120</v>
      </c>
      <c r="AK7" s="73" t="s">
        <v>120</v>
      </c>
      <c r="AL7" s="73" t="s">
        <v>120</v>
      </c>
      <c r="AM7" s="73" t="s">
        <v>120</v>
      </c>
      <c r="AN7" s="73" t="s">
        <v>120</v>
      </c>
      <c r="AO7" s="73" t="s">
        <v>120</v>
      </c>
      <c r="AP7" s="73" t="s">
        <v>120</v>
      </c>
      <c r="AQ7" s="73" t="s">
        <v>120</v>
      </c>
      <c r="AR7" s="73" t="s">
        <v>120</v>
      </c>
      <c r="AS7" s="73" t="s">
        <v>120</v>
      </c>
    </row>
    <row r="8" spans="1:45" s="18" customFormat="1" ht="14.25" x14ac:dyDescent="0.25">
      <c r="A8" s="32"/>
      <c r="B8" s="32"/>
      <c r="C8" s="38" t="s">
        <v>118</v>
      </c>
      <c r="D8" s="73" t="s">
        <v>202</v>
      </c>
      <c r="E8" s="73" t="s">
        <v>202</v>
      </c>
      <c r="F8" s="73" t="s">
        <v>202</v>
      </c>
      <c r="G8" s="73" t="s">
        <v>202</v>
      </c>
      <c r="H8" s="73" t="s">
        <v>202</v>
      </c>
      <c r="I8" s="75" t="s">
        <v>202</v>
      </c>
      <c r="J8" s="75" t="s">
        <v>202</v>
      </c>
      <c r="K8" s="75" t="s">
        <v>202</v>
      </c>
      <c r="L8" s="75" t="s">
        <v>202</v>
      </c>
      <c r="M8" s="75" t="s">
        <v>202</v>
      </c>
      <c r="N8" s="75">
        <v>3.4738199999999999E-3</v>
      </c>
      <c r="O8" s="75">
        <v>3.4738199999999999E-3</v>
      </c>
      <c r="P8" s="75">
        <v>3.4738199999999999E-3</v>
      </c>
      <c r="Q8" s="75">
        <v>4.82475E-3</v>
      </c>
      <c r="R8" s="75">
        <v>4.82475E-3</v>
      </c>
      <c r="S8" s="75">
        <v>4.82475E-3</v>
      </c>
      <c r="T8" s="75">
        <v>3.4738199999999999E-3</v>
      </c>
      <c r="U8" s="75">
        <v>3.4738199999999999E-3</v>
      </c>
      <c r="V8" s="75">
        <v>3.4738199999999999E-3</v>
      </c>
      <c r="W8" s="75">
        <v>3.4738199999999999E-3</v>
      </c>
      <c r="X8" s="75">
        <v>3.4738199999999999E-3</v>
      </c>
      <c r="Y8" s="75">
        <v>6.9476399999999997E-3</v>
      </c>
      <c r="Z8" s="75">
        <v>2.6954269999999998E-3</v>
      </c>
      <c r="AA8" s="75">
        <v>4.11712E-4</v>
      </c>
      <c r="AB8" s="75">
        <v>3.3451599999999998E-3</v>
      </c>
      <c r="AC8" s="75">
        <v>4.445203E-3</v>
      </c>
      <c r="AD8" s="75">
        <v>3.2165000000000002E-3</v>
      </c>
      <c r="AE8" s="75">
        <v>4.3101099999999998E-3</v>
      </c>
      <c r="AF8" s="75">
        <v>3.7440059999999998E-3</v>
      </c>
      <c r="AG8" s="75">
        <v>5.0177399999999997E-3</v>
      </c>
      <c r="AH8" s="75">
        <v>4.0849550000000004E-3</v>
      </c>
      <c r="AI8" s="75">
        <v>6.0341539999999999E-3</v>
      </c>
      <c r="AJ8" s="75">
        <v>2.6503960000000002E-3</v>
      </c>
      <c r="AK8" s="75">
        <v>3.4287889999999998E-3</v>
      </c>
      <c r="AL8" s="75">
        <v>4.0206249999999999E-3</v>
      </c>
      <c r="AM8" s="75">
        <v>4.7925850000000002E-3</v>
      </c>
      <c r="AN8" s="75">
        <v>3.0556749999999999E-3</v>
      </c>
      <c r="AO8" s="75">
        <v>3.8919649999999998E-3</v>
      </c>
      <c r="AP8" s="75">
        <v>2.2386839999999999E-3</v>
      </c>
      <c r="AQ8" s="75">
        <v>2.0714259999999999E-3</v>
      </c>
      <c r="AR8" s="75">
        <v>1.248002E-3</v>
      </c>
      <c r="AS8" s="75">
        <v>6.24001E-4</v>
      </c>
    </row>
    <row r="9" spans="1:45" s="20" customFormat="1" ht="14.25" x14ac:dyDescent="0.25">
      <c r="A9" s="78"/>
      <c r="B9" s="78"/>
      <c r="C9" s="45" t="s">
        <v>102</v>
      </c>
      <c r="D9" s="79">
        <v>1.3802327E-2</v>
      </c>
      <c r="E9" s="79">
        <v>1.5394332E-2</v>
      </c>
      <c r="F9" s="79">
        <v>1.7231361000000001E-2</v>
      </c>
      <c r="G9" s="79">
        <v>1.8289360000000001E-2</v>
      </c>
      <c r="H9" s="79">
        <v>1.9914813999999999E-2</v>
      </c>
      <c r="I9" s="79">
        <v>2.1408487E-2</v>
      </c>
      <c r="J9" s="79">
        <v>2.2839695E-2</v>
      </c>
      <c r="K9" s="79">
        <v>2.4196750999999999E-2</v>
      </c>
      <c r="L9" s="79">
        <v>1.8581682450000001E-2</v>
      </c>
      <c r="M9" s="79">
        <v>2.91309095E-2</v>
      </c>
      <c r="N9" s="79">
        <v>3.00022247E-2</v>
      </c>
      <c r="O9" s="79">
        <v>2.745618885E-2</v>
      </c>
      <c r="P9" s="79">
        <v>3.8132160399999997E-2</v>
      </c>
      <c r="Q9" s="79">
        <v>2.9800664899999999E-2</v>
      </c>
      <c r="R9" s="79">
        <v>2.7116714949999999E-2</v>
      </c>
      <c r="S9" s="79">
        <v>3.5001600399999999E-2</v>
      </c>
      <c r="T9" s="79">
        <v>4.1360845200000003E-2</v>
      </c>
      <c r="U9" s="79">
        <v>5.0623034650000003E-2</v>
      </c>
      <c r="V9" s="79">
        <v>4.3134054400000003E-2</v>
      </c>
      <c r="W9" s="79">
        <v>5.15312759E-2</v>
      </c>
      <c r="X9" s="79">
        <v>5.5403323400000003E-2</v>
      </c>
      <c r="Y9" s="79">
        <v>4.5613105100000002E-2</v>
      </c>
      <c r="Z9" s="79">
        <v>6.4398018799999998E-2</v>
      </c>
      <c r="AA9" s="79">
        <v>7.8402115250000001E-2</v>
      </c>
      <c r="AB9" s="79">
        <v>7.1469173699999999E-2</v>
      </c>
      <c r="AC9" s="79">
        <v>5.7617763000000002E-2</v>
      </c>
      <c r="AD9" s="79">
        <v>7.367127155E-2</v>
      </c>
      <c r="AE9" s="79">
        <v>5.0389438949999997E-2</v>
      </c>
      <c r="AF9" s="79">
        <v>4.4626638150000002E-2</v>
      </c>
      <c r="AG9" s="79">
        <v>5.0379641099999997E-2</v>
      </c>
      <c r="AH9" s="79">
        <v>3.8618663150000003E-2</v>
      </c>
      <c r="AI9" s="79">
        <v>3.3628735200000003E-2</v>
      </c>
      <c r="AJ9" s="79">
        <v>5.4324090800000002E-2</v>
      </c>
      <c r="AK9" s="79">
        <v>5.534670035E-2</v>
      </c>
      <c r="AL9" s="79">
        <v>4.5231591549999998E-2</v>
      </c>
      <c r="AM9" s="79">
        <v>6.4711563850000001E-2</v>
      </c>
      <c r="AN9" s="79">
        <v>3.3666879050000001E-2</v>
      </c>
      <c r="AO9" s="79">
        <v>3.4442476999999999E-2</v>
      </c>
      <c r="AP9" s="79">
        <v>3.9691193499999999E-2</v>
      </c>
      <c r="AQ9" s="79">
        <v>3.9201476499999999E-2</v>
      </c>
      <c r="AR9" s="79">
        <v>3.0811532499999999E-2</v>
      </c>
      <c r="AS9" s="79">
        <v>5.1745122999999997E-2</v>
      </c>
    </row>
    <row r="10" spans="1:45" s="20" customFormat="1" ht="14.25" x14ac:dyDescent="0.25">
      <c r="C10" s="45" t="s">
        <v>48</v>
      </c>
      <c r="D10" s="79">
        <v>4.3444892869999991</v>
      </c>
      <c r="E10" s="79">
        <v>4.4012698919999993</v>
      </c>
      <c r="F10" s="79">
        <v>4.4491800210000001</v>
      </c>
      <c r="G10" s="79">
        <v>4.5708458199999997</v>
      </c>
      <c r="H10" s="79">
        <v>4.6714673739999997</v>
      </c>
      <c r="I10" s="79">
        <v>4.741447237</v>
      </c>
      <c r="J10" s="79">
        <v>4.8495739950000001</v>
      </c>
      <c r="K10" s="79">
        <v>4.5651551609999999</v>
      </c>
      <c r="L10" s="79">
        <v>4.7260295624499999</v>
      </c>
      <c r="M10" s="79">
        <v>4.9322971695</v>
      </c>
      <c r="N10" s="79">
        <v>4.1016472746999995</v>
      </c>
      <c r="O10" s="79">
        <v>3.6021168588500001</v>
      </c>
      <c r="P10" s="79">
        <v>3.8452816203999998</v>
      </c>
      <c r="Q10" s="79">
        <v>3.6829732049000001</v>
      </c>
      <c r="R10" s="79">
        <v>4.6361357849500004</v>
      </c>
      <c r="S10" s="79">
        <v>4.2411226604000003</v>
      </c>
      <c r="T10" s="79">
        <v>4.3046113651999995</v>
      </c>
      <c r="U10" s="79">
        <v>4.6882576546499992</v>
      </c>
      <c r="V10" s="79">
        <v>3.8658521344000003</v>
      </c>
      <c r="W10" s="79">
        <v>3.9454474358999998</v>
      </c>
      <c r="X10" s="79">
        <v>3.7871060734000004</v>
      </c>
      <c r="Y10" s="79">
        <v>3.0754886351000001</v>
      </c>
      <c r="Z10" s="79">
        <v>3.0425731257999997</v>
      </c>
      <c r="AA10" s="79">
        <v>2.7339742572499999</v>
      </c>
      <c r="AB10" s="79">
        <v>3.3062383137000002</v>
      </c>
      <c r="AC10" s="79">
        <v>3.7055445360000001</v>
      </c>
      <c r="AD10" s="79">
        <v>4.4779909615499998</v>
      </c>
      <c r="AE10" s="79">
        <v>5.1517976689499996</v>
      </c>
      <c r="AF10" s="79">
        <v>2.8195174141499995</v>
      </c>
      <c r="AG10" s="79">
        <v>1.5321073910999998</v>
      </c>
      <c r="AH10" s="79">
        <v>1.63373726815</v>
      </c>
      <c r="AI10" s="79">
        <v>1.3969515791999998</v>
      </c>
      <c r="AJ10" s="79">
        <v>1.4885404767999999</v>
      </c>
      <c r="AK10" s="79">
        <v>1.4484816893499999</v>
      </c>
      <c r="AL10" s="79">
        <v>0.85748325655000002</v>
      </c>
      <c r="AM10" s="79">
        <v>0.95791465884999993</v>
      </c>
      <c r="AN10" s="79">
        <v>0.96071606404999998</v>
      </c>
      <c r="AO10" s="79">
        <v>1.2622297419999999</v>
      </c>
      <c r="AP10" s="79">
        <v>1.4029699775</v>
      </c>
      <c r="AQ10" s="79">
        <v>1.1321393125000001</v>
      </c>
      <c r="AR10" s="79">
        <v>1.0720533645000001</v>
      </c>
      <c r="AS10" s="79">
        <v>0.95356439600000009</v>
      </c>
    </row>
    <row r="11" spans="1:45" s="18" customFormat="1" ht="14.25" x14ac:dyDescent="0.25">
      <c r="A11" s="32" t="s">
        <v>281</v>
      </c>
      <c r="B11" s="39" t="s">
        <v>253</v>
      </c>
      <c r="C11" s="38" t="s">
        <v>103</v>
      </c>
      <c r="D11" s="73" t="s">
        <v>121</v>
      </c>
      <c r="E11" s="73" t="s">
        <v>121</v>
      </c>
      <c r="F11" s="73" t="s">
        <v>121</v>
      </c>
      <c r="G11" s="73" t="s">
        <v>121</v>
      </c>
      <c r="H11" s="73" t="s">
        <v>121</v>
      </c>
      <c r="I11" s="73">
        <v>0.62685000000000002</v>
      </c>
      <c r="J11" s="73">
        <v>0.56416500000000003</v>
      </c>
      <c r="K11" s="73">
        <v>0.63938700000000004</v>
      </c>
      <c r="L11" s="73">
        <v>0.68595300000000003</v>
      </c>
      <c r="M11" s="73">
        <v>0.71998200000000001</v>
      </c>
      <c r="N11" s="73">
        <v>0.80600000000000005</v>
      </c>
      <c r="O11" s="73">
        <v>0.73088799999999998</v>
      </c>
      <c r="P11" s="73">
        <v>0.63954800000000001</v>
      </c>
      <c r="Q11" s="73">
        <v>0.59682000000000002</v>
      </c>
      <c r="R11" s="73">
        <v>0.6</v>
      </c>
      <c r="S11" s="73">
        <v>0.61199999999999999</v>
      </c>
      <c r="T11" s="73">
        <v>0.504</v>
      </c>
      <c r="U11" s="73">
        <v>0.57099999999999995</v>
      </c>
      <c r="V11" s="73">
        <v>0.41899999999999998</v>
      </c>
      <c r="W11" s="73">
        <v>0.45100000000000001</v>
      </c>
      <c r="X11" s="73">
        <v>0.41299999999999998</v>
      </c>
      <c r="Y11" s="73">
        <v>0.41</v>
      </c>
      <c r="Z11" s="73">
        <v>0.39700000000000002</v>
      </c>
      <c r="AA11" s="73">
        <v>0.45900000000000002</v>
      </c>
      <c r="AB11" s="73">
        <v>0.27200000000000002</v>
      </c>
      <c r="AC11" s="73" t="s">
        <v>45</v>
      </c>
      <c r="AD11" s="73" t="s">
        <v>45</v>
      </c>
      <c r="AE11" s="73" t="s">
        <v>45</v>
      </c>
      <c r="AF11" s="73" t="s">
        <v>45</v>
      </c>
      <c r="AG11" s="73" t="s">
        <v>45</v>
      </c>
      <c r="AH11" s="73" t="s">
        <v>45</v>
      </c>
      <c r="AI11" s="73" t="s">
        <v>45</v>
      </c>
      <c r="AJ11" s="73" t="s">
        <v>45</v>
      </c>
      <c r="AK11" s="73" t="s">
        <v>45</v>
      </c>
      <c r="AL11" s="73" t="s">
        <v>45</v>
      </c>
      <c r="AM11" s="73" t="s">
        <v>45</v>
      </c>
      <c r="AN11" s="73" t="s">
        <v>45</v>
      </c>
      <c r="AO11" s="73" t="s">
        <v>45</v>
      </c>
      <c r="AP11" s="73" t="s">
        <v>45</v>
      </c>
      <c r="AQ11" s="73" t="s">
        <v>45</v>
      </c>
      <c r="AR11" s="73" t="s">
        <v>45</v>
      </c>
      <c r="AS11" s="73" t="s">
        <v>45</v>
      </c>
    </row>
    <row r="12" spans="1:45" s="18" customFormat="1" ht="14.25" x14ac:dyDescent="0.25">
      <c r="A12" s="32"/>
      <c r="B12" s="32"/>
      <c r="C12" s="38" t="s">
        <v>100</v>
      </c>
      <c r="D12" s="73" t="s">
        <v>121</v>
      </c>
      <c r="E12" s="73" t="s">
        <v>121</v>
      </c>
      <c r="F12" s="73" t="s">
        <v>121</v>
      </c>
      <c r="G12" s="73" t="s">
        <v>121</v>
      </c>
      <c r="H12" s="73" t="s">
        <v>121</v>
      </c>
      <c r="I12" s="73">
        <v>0.02</v>
      </c>
      <c r="J12" s="73">
        <v>2.1999999999999999E-2</v>
      </c>
      <c r="K12" s="73">
        <v>2.4E-2</v>
      </c>
      <c r="L12" s="73">
        <v>2.5000000000000001E-2</v>
      </c>
      <c r="M12" s="73">
        <v>2.7E-2</v>
      </c>
      <c r="N12" s="73">
        <v>2.9000000000000001E-2</v>
      </c>
      <c r="O12" s="73">
        <v>0.03</v>
      </c>
      <c r="P12" s="73">
        <v>3.2000000000000001E-2</v>
      </c>
      <c r="Q12" s="73">
        <v>3.4000000000000002E-2</v>
      </c>
      <c r="R12" s="73">
        <v>3.5000000000000003E-2</v>
      </c>
      <c r="S12" s="73">
        <v>3.6999999999999998E-2</v>
      </c>
      <c r="T12" s="73">
        <v>3.9199999999999999E-2</v>
      </c>
      <c r="U12" s="73">
        <v>0.04</v>
      </c>
      <c r="V12" s="73">
        <v>5.28E-2</v>
      </c>
      <c r="W12" s="73">
        <v>5.2400000000000002E-2</v>
      </c>
      <c r="X12" s="73">
        <v>3.8574999999999998E-2</v>
      </c>
      <c r="Y12" s="73">
        <v>2.4025000000000001E-2</v>
      </c>
      <c r="Z12" s="73">
        <v>3.15E-2</v>
      </c>
      <c r="AA12" s="73">
        <v>2.41E-2</v>
      </c>
      <c r="AB12" s="73">
        <v>3.6450000000000003E-2</v>
      </c>
      <c r="AC12" s="73">
        <v>3.6450000000000003E-2</v>
      </c>
      <c r="AD12" s="73">
        <v>3.6749999999999998E-2</v>
      </c>
      <c r="AE12" s="73">
        <v>1.7500000000000002E-2</v>
      </c>
      <c r="AF12" s="73">
        <v>1.925E-2</v>
      </c>
      <c r="AG12" s="73">
        <v>1.8499999999999999E-2</v>
      </c>
      <c r="AH12" s="73">
        <v>1.6750000000000001E-2</v>
      </c>
      <c r="AI12" s="73">
        <v>2.0750000000000001E-2</v>
      </c>
      <c r="AJ12" s="73">
        <v>1.9470000000000001E-2</v>
      </c>
      <c r="AK12" s="73">
        <v>2.0250000000000001E-2</v>
      </c>
      <c r="AL12" s="73">
        <v>2.3199999999999998E-2</v>
      </c>
      <c r="AM12" s="73">
        <v>2.3099999999999999E-2</v>
      </c>
      <c r="AN12" s="73">
        <v>2.3199999999999998E-2</v>
      </c>
      <c r="AO12" s="73">
        <v>1.9199999999999998E-2</v>
      </c>
      <c r="AP12" s="73">
        <v>2.5399999999999999E-2</v>
      </c>
      <c r="AQ12" s="73">
        <v>2.52E-2</v>
      </c>
      <c r="AR12" s="73">
        <v>2.3E-2</v>
      </c>
      <c r="AS12" s="73">
        <v>2.12E-2</v>
      </c>
    </row>
    <row r="13" spans="1:45" s="18" customFormat="1" ht="14.25" x14ac:dyDescent="0.25">
      <c r="A13" s="32"/>
      <c r="B13" s="32"/>
      <c r="C13" s="38" t="s">
        <v>101</v>
      </c>
      <c r="D13" s="73" t="s">
        <v>121</v>
      </c>
      <c r="E13" s="73" t="s">
        <v>121</v>
      </c>
      <c r="F13" s="73" t="s">
        <v>121</v>
      </c>
      <c r="G13" s="73" t="s">
        <v>121</v>
      </c>
      <c r="H13" s="73" t="s">
        <v>121</v>
      </c>
      <c r="I13" s="73">
        <v>7.9790230000000004E-2</v>
      </c>
      <c r="J13" s="73">
        <v>7.9790230000000004E-2</v>
      </c>
      <c r="K13" s="73">
        <v>7.9790230000000004E-2</v>
      </c>
      <c r="L13" s="73">
        <v>7.9790230000000004E-2</v>
      </c>
      <c r="M13" s="73">
        <v>7.9790230000000004E-2</v>
      </c>
      <c r="N13" s="73">
        <v>7.9790230000000004E-2</v>
      </c>
      <c r="O13" s="73">
        <v>7.9790230000000004E-2</v>
      </c>
      <c r="P13" s="73">
        <v>7.9790230000000004E-2</v>
      </c>
      <c r="Q13" s="73">
        <v>8.6856379999999997E-2</v>
      </c>
      <c r="R13" s="73">
        <v>9.3922400000000003E-2</v>
      </c>
      <c r="S13" s="73">
        <v>9.3182310000000004E-2</v>
      </c>
      <c r="T13" s="73">
        <v>9.3555280000000005E-2</v>
      </c>
      <c r="U13" s="73">
        <v>0.10605803</v>
      </c>
      <c r="V13" s="73">
        <v>9.7695909999999997E-2</v>
      </c>
      <c r="W13" s="73">
        <v>0.10367955</v>
      </c>
      <c r="X13" s="73">
        <v>8.2027530000000001E-2</v>
      </c>
      <c r="Y13" s="73">
        <v>9.4291600000000003E-2</v>
      </c>
      <c r="Z13" s="73" t="s">
        <v>120</v>
      </c>
      <c r="AA13" s="73" t="s">
        <v>120</v>
      </c>
      <c r="AB13" s="73" t="s">
        <v>120</v>
      </c>
      <c r="AC13" s="73">
        <v>3.2500000000000001E-2</v>
      </c>
      <c r="AD13" s="73" t="s">
        <v>120</v>
      </c>
      <c r="AE13" s="73" t="s">
        <v>120</v>
      </c>
      <c r="AF13" s="73" t="s">
        <v>120</v>
      </c>
      <c r="AG13" s="73" t="s">
        <v>120</v>
      </c>
      <c r="AH13" s="73" t="s">
        <v>120</v>
      </c>
      <c r="AI13" s="73" t="s">
        <v>120</v>
      </c>
      <c r="AJ13" s="73" t="s">
        <v>120</v>
      </c>
      <c r="AK13" s="73" t="s">
        <v>120</v>
      </c>
      <c r="AL13" s="73" t="s">
        <v>120</v>
      </c>
      <c r="AM13" s="73" t="s">
        <v>120</v>
      </c>
      <c r="AN13" s="73" t="s">
        <v>120</v>
      </c>
      <c r="AO13" s="73" t="s">
        <v>120</v>
      </c>
      <c r="AP13" s="73" t="s">
        <v>120</v>
      </c>
      <c r="AQ13" s="73" t="s">
        <v>120</v>
      </c>
      <c r="AR13" s="73" t="s">
        <v>120</v>
      </c>
      <c r="AS13" s="73" t="s">
        <v>120</v>
      </c>
    </row>
    <row r="14" spans="1:45" s="20" customFormat="1" ht="14.25" x14ac:dyDescent="0.25">
      <c r="A14" s="78"/>
      <c r="B14" s="78"/>
      <c r="C14" s="45" t="s">
        <v>102</v>
      </c>
      <c r="D14" s="79" t="s">
        <v>121</v>
      </c>
      <c r="E14" s="79" t="s">
        <v>121</v>
      </c>
      <c r="F14" s="79" t="s">
        <v>121</v>
      </c>
      <c r="G14" s="79" t="s">
        <v>121</v>
      </c>
      <c r="H14" s="79" t="s">
        <v>121</v>
      </c>
      <c r="I14" s="79">
        <v>3.8992013999999998E-2</v>
      </c>
      <c r="J14" s="79">
        <v>3.9965575000000003E-2</v>
      </c>
      <c r="K14" s="79">
        <v>4.0607751999999997E-2</v>
      </c>
      <c r="L14" s="79">
        <v>3.509964485E-2</v>
      </c>
      <c r="M14" s="79">
        <v>4.4375587649999999E-2</v>
      </c>
      <c r="N14" s="79">
        <v>4.5143863300000003E-2</v>
      </c>
      <c r="O14" s="79">
        <v>4.0908696250000001E-2</v>
      </c>
      <c r="P14" s="79">
        <v>5.1015918149999999E-2</v>
      </c>
      <c r="Q14" s="79">
        <v>4.2619314800000002E-2</v>
      </c>
      <c r="R14" s="79">
        <v>3.9329504100000003E-2</v>
      </c>
      <c r="S14" s="79">
        <v>4.5190205050000001E-2</v>
      </c>
      <c r="T14" s="79">
        <v>5.1059425800000002E-2</v>
      </c>
      <c r="U14" s="79">
        <v>6.10036947E-2</v>
      </c>
      <c r="V14" s="79">
        <v>5.16266472E-2</v>
      </c>
      <c r="W14" s="79">
        <v>5.4800131049999999E-2</v>
      </c>
      <c r="X14" s="79">
        <v>6.12259769E-2</v>
      </c>
      <c r="Y14" s="79">
        <v>5.2890453300000001E-2</v>
      </c>
      <c r="Z14" s="79">
        <v>6.9259886849999994E-2</v>
      </c>
      <c r="AA14" s="79">
        <v>8.112670575E-2</v>
      </c>
      <c r="AB14" s="79">
        <v>7.0147101599999998E-2</v>
      </c>
      <c r="AC14" s="79">
        <v>6.3856854099999999E-2</v>
      </c>
      <c r="AD14" s="79">
        <v>7.8394090299999997E-2</v>
      </c>
      <c r="AE14" s="79">
        <v>5.5174151099999999E-2</v>
      </c>
      <c r="AF14" s="79">
        <v>4.9573809050000001E-2</v>
      </c>
      <c r="AG14" s="79">
        <v>5.3086960099999997E-2</v>
      </c>
      <c r="AH14" s="79">
        <v>4.1679572400000003E-2</v>
      </c>
      <c r="AI14" s="79">
        <v>3.6880951199999998E-2</v>
      </c>
      <c r="AJ14" s="79">
        <v>5.8475607800000003E-2</v>
      </c>
      <c r="AK14" s="79">
        <v>5.8260551100000002E-2</v>
      </c>
      <c r="AL14" s="79">
        <v>4.7768668299999997E-2</v>
      </c>
      <c r="AM14" s="79">
        <v>6.28117921E-2</v>
      </c>
      <c r="AN14" s="79">
        <v>3.5043072799999998E-2</v>
      </c>
      <c r="AO14" s="79">
        <v>3.67370375E-2</v>
      </c>
      <c r="AP14" s="79">
        <v>3.67846415E-2</v>
      </c>
      <c r="AQ14" s="79">
        <v>3.9952947500000002E-2</v>
      </c>
      <c r="AR14" s="79">
        <v>3.0575341499999999E-2</v>
      </c>
      <c r="AS14" s="79">
        <v>4.9468460499999999E-2</v>
      </c>
    </row>
    <row r="15" spans="1:45" s="20" customFormat="1" ht="14.25" x14ac:dyDescent="0.25">
      <c r="C15" s="45" t="s">
        <v>48</v>
      </c>
      <c r="D15" s="66"/>
      <c r="E15" s="66"/>
      <c r="F15" s="66"/>
      <c r="G15" s="66"/>
      <c r="H15" s="66"/>
      <c r="I15" s="79">
        <v>0.76563224399999996</v>
      </c>
      <c r="J15" s="79">
        <v>0.70592080499999998</v>
      </c>
      <c r="K15" s="79">
        <v>0.78378498200000002</v>
      </c>
      <c r="L15" s="79">
        <v>0.82584287484999996</v>
      </c>
      <c r="M15" s="79">
        <v>0.87114781765000004</v>
      </c>
      <c r="N15" s="79">
        <v>0.95993409330000001</v>
      </c>
      <c r="O15" s="79">
        <v>0.88158692625000001</v>
      </c>
      <c r="P15" s="79">
        <v>0.80235414814999995</v>
      </c>
      <c r="Q15" s="79">
        <v>0.76029569480000003</v>
      </c>
      <c r="R15" s="79">
        <v>0.76825190409999999</v>
      </c>
      <c r="S15" s="79">
        <v>0.78737251505000005</v>
      </c>
      <c r="T15" s="79">
        <v>0.68781470580000004</v>
      </c>
      <c r="U15" s="79">
        <v>0.77806172470000001</v>
      </c>
      <c r="V15" s="79">
        <v>0.62112255719999998</v>
      </c>
      <c r="W15" s="79">
        <v>0.66187968105000006</v>
      </c>
      <c r="X15" s="79">
        <v>0.59482850689999989</v>
      </c>
      <c r="Y15" s="79">
        <v>0.5812070533</v>
      </c>
      <c r="Z15" s="79">
        <v>0.49775988685</v>
      </c>
      <c r="AA15" s="79">
        <v>0.56422670575</v>
      </c>
      <c r="AB15" s="79">
        <v>0.37859710159999999</v>
      </c>
      <c r="AC15" s="79">
        <v>0.13280685410000001</v>
      </c>
      <c r="AD15" s="79">
        <v>0.1151440903</v>
      </c>
      <c r="AE15" s="79">
        <v>7.2674151100000001E-2</v>
      </c>
      <c r="AF15" s="79">
        <v>6.8823809050000004E-2</v>
      </c>
      <c r="AG15" s="79">
        <v>7.1586960099999999E-2</v>
      </c>
      <c r="AH15" s="79">
        <v>5.8429572400000004E-2</v>
      </c>
      <c r="AI15" s="79">
        <v>5.7630951200000002E-2</v>
      </c>
      <c r="AJ15" s="79">
        <v>7.7945607800000011E-2</v>
      </c>
      <c r="AK15" s="79">
        <v>7.8510551100000006E-2</v>
      </c>
      <c r="AL15" s="79">
        <v>7.0968668299999996E-2</v>
      </c>
      <c r="AM15" s="79">
        <v>8.5911792099999995E-2</v>
      </c>
      <c r="AN15" s="79">
        <v>5.8243072799999997E-2</v>
      </c>
      <c r="AO15" s="79">
        <v>5.5937037499999995E-2</v>
      </c>
      <c r="AP15" s="79">
        <v>6.2184641499999999E-2</v>
      </c>
      <c r="AQ15" s="79">
        <v>6.5152947500000002E-2</v>
      </c>
      <c r="AR15" s="79">
        <v>5.3575341499999998E-2</v>
      </c>
      <c r="AS15" s="79">
        <v>7.0668460500000002E-2</v>
      </c>
    </row>
    <row r="16" spans="1:45" s="18" customFormat="1" ht="14.25" x14ac:dyDescent="0.25">
      <c r="A16" s="39" t="s">
        <v>63</v>
      </c>
      <c r="B16" s="39" t="s">
        <v>253</v>
      </c>
      <c r="C16" s="38" t="s">
        <v>104</v>
      </c>
      <c r="D16" s="73" t="s">
        <v>121</v>
      </c>
      <c r="E16" s="73" t="s">
        <v>121</v>
      </c>
      <c r="F16" s="73" t="s">
        <v>121</v>
      </c>
      <c r="G16" s="73" t="s">
        <v>121</v>
      </c>
      <c r="H16" s="73" t="s">
        <v>121</v>
      </c>
      <c r="I16" s="73">
        <v>4.8101850000000002E-2</v>
      </c>
      <c r="J16" s="73">
        <v>4.8101850000000002E-2</v>
      </c>
      <c r="K16" s="73">
        <v>4.8101850000000002E-2</v>
      </c>
      <c r="L16" s="73">
        <v>4.8101850000000002E-2</v>
      </c>
      <c r="M16" s="73">
        <v>4.8101850000000002E-2</v>
      </c>
      <c r="N16" s="73">
        <v>4.8101850000000002E-2</v>
      </c>
      <c r="O16" s="73">
        <v>4.8101850000000002E-2</v>
      </c>
      <c r="P16" s="73">
        <v>4.8101850000000002E-2</v>
      </c>
      <c r="Q16" s="73">
        <v>4.8101850000000002E-2</v>
      </c>
      <c r="R16" s="73">
        <v>4.8101850000000002E-2</v>
      </c>
      <c r="S16" s="73">
        <v>4.8101850000000002E-2</v>
      </c>
      <c r="T16" s="73">
        <v>4.8101850000000002E-2</v>
      </c>
      <c r="U16" s="73">
        <v>4.6688399999999998E-2</v>
      </c>
      <c r="V16" s="73">
        <v>4.5400500000000003E-2</v>
      </c>
      <c r="W16" s="73">
        <v>5.2218000000000001E-2</v>
      </c>
      <c r="X16" s="73">
        <v>5.3549100000000002E-2</v>
      </c>
      <c r="Y16" s="73">
        <v>4.9927050000000001E-2</v>
      </c>
      <c r="Z16" s="73">
        <v>4.7028599999999997E-2</v>
      </c>
      <c r="AA16" s="73">
        <v>5.05602E-2</v>
      </c>
      <c r="AB16" s="73">
        <v>5.5822499999999997E-2</v>
      </c>
      <c r="AC16" s="73">
        <v>5.0348249999999997E-2</v>
      </c>
      <c r="AD16" s="73">
        <v>5.769225E-2</v>
      </c>
      <c r="AE16" s="73">
        <v>5.8000000000000003E-2</v>
      </c>
      <c r="AF16" s="73">
        <v>5.1999999999999998E-2</v>
      </c>
      <c r="AG16" s="73">
        <v>4.5999999999999999E-2</v>
      </c>
      <c r="AH16" s="73">
        <v>3.2000000000000001E-2</v>
      </c>
      <c r="AI16" s="73">
        <v>3.9E-2</v>
      </c>
      <c r="AJ16" s="73">
        <v>3.9E-2</v>
      </c>
      <c r="AK16" s="73">
        <v>2.7E-2</v>
      </c>
      <c r="AL16" s="73">
        <v>3.1E-2</v>
      </c>
      <c r="AM16" s="73">
        <v>3.8566709999999997E-2</v>
      </c>
      <c r="AN16" s="73">
        <v>4.1548501799999998E-2</v>
      </c>
      <c r="AO16" s="73">
        <v>4.4825039999999997E-2</v>
      </c>
      <c r="AP16" s="73">
        <v>5.084118E-2</v>
      </c>
      <c r="AQ16" s="73">
        <v>5.21352E-2</v>
      </c>
      <c r="AR16" s="73">
        <v>4.9203179999999999E-2</v>
      </c>
      <c r="AS16" s="73">
        <v>5.782023E-2</v>
      </c>
    </row>
    <row r="17" spans="1:45" s="18" customFormat="1" ht="14.25" x14ac:dyDescent="0.25">
      <c r="A17" s="32"/>
      <c r="B17" s="32"/>
      <c r="C17" s="38" t="s">
        <v>99</v>
      </c>
      <c r="D17" s="73" t="s">
        <v>121</v>
      </c>
      <c r="E17" s="73" t="s">
        <v>121</v>
      </c>
      <c r="F17" s="73" t="s">
        <v>121</v>
      </c>
      <c r="G17" s="73" t="s">
        <v>121</v>
      </c>
      <c r="H17" s="73" t="s">
        <v>121</v>
      </c>
      <c r="I17" s="73">
        <v>3.376142E-2</v>
      </c>
      <c r="J17" s="73">
        <v>3.376142E-2</v>
      </c>
      <c r="K17" s="73">
        <v>3.376142E-2</v>
      </c>
      <c r="L17" s="73">
        <v>3.376142E-2</v>
      </c>
      <c r="M17" s="73">
        <v>3.376142E-2</v>
      </c>
      <c r="N17" s="73">
        <v>3.376142E-2</v>
      </c>
      <c r="O17" s="73">
        <v>3.376142E-2</v>
      </c>
      <c r="P17" s="73">
        <v>3.376142E-2</v>
      </c>
      <c r="Q17" s="73">
        <v>3.376142E-2</v>
      </c>
      <c r="R17" s="73">
        <v>3.376142E-2</v>
      </c>
      <c r="S17" s="73">
        <v>2.7126219999999999E-2</v>
      </c>
      <c r="T17" s="73">
        <v>3.5313079999999997E-2</v>
      </c>
      <c r="U17" s="73">
        <v>2.7992139999999999E-2</v>
      </c>
      <c r="V17" s="73">
        <v>3.9591420000000002E-2</v>
      </c>
      <c r="W17" s="73">
        <v>3.87838E-2</v>
      </c>
      <c r="X17" s="73">
        <v>3.3566720000000001E-2</v>
      </c>
      <c r="Y17" s="73">
        <v>3.0823099999999999E-2</v>
      </c>
      <c r="Z17" s="73">
        <v>2.8311139999999999E-2</v>
      </c>
      <c r="AA17" s="73">
        <v>2.8829460000000001E-2</v>
      </c>
      <c r="AB17" s="73">
        <v>3.3579919999999999E-2</v>
      </c>
      <c r="AC17" s="73">
        <v>3.1584960000000002E-2</v>
      </c>
      <c r="AD17" s="73">
        <v>3.3237599999999999E-2</v>
      </c>
      <c r="AE17" s="73">
        <v>3.7645079999999997E-2</v>
      </c>
      <c r="AF17" s="73">
        <v>3.3237820000000001E-2</v>
      </c>
      <c r="AG17" s="73">
        <v>2.6626819999999999E-2</v>
      </c>
      <c r="AH17" s="73">
        <v>2.8463160000000001E-2</v>
      </c>
      <c r="AI17" s="73">
        <v>2.6810520000000001E-2</v>
      </c>
      <c r="AJ17" s="73">
        <v>2.2734879999999999E-2</v>
      </c>
      <c r="AK17" s="73">
        <v>2.1610000000000001E-2</v>
      </c>
      <c r="AL17" s="73">
        <v>3.0061919999999999E-2</v>
      </c>
      <c r="AM17" s="73">
        <v>2.8770500000000001E-2</v>
      </c>
      <c r="AN17" s="73">
        <v>2.836812E-2</v>
      </c>
      <c r="AO17" s="73">
        <v>3.0723E-2</v>
      </c>
      <c r="AP17" s="73">
        <v>3.7589200000000003E-2</v>
      </c>
      <c r="AQ17" s="73">
        <v>2.8737499999999999E-2</v>
      </c>
      <c r="AR17" s="73">
        <v>3.1101179999999999E-2</v>
      </c>
      <c r="AS17" s="73">
        <v>3.4512719999999997E-2</v>
      </c>
    </row>
    <row r="18" spans="1:45" s="18" customFormat="1" ht="14.25" x14ac:dyDescent="0.25">
      <c r="A18" s="32"/>
      <c r="B18" s="32"/>
      <c r="C18" s="38" t="s">
        <v>100</v>
      </c>
      <c r="D18" s="73" t="s">
        <v>121</v>
      </c>
      <c r="E18" s="73" t="s">
        <v>121</v>
      </c>
      <c r="F18" s="73" t="s">
        <v>121</v>
      </c>
      <c r="G18" s="73" t="s">
        <v>121</v>
      </c>
      <c r="H18" s="73" t="s">
        <v>121</v>
      </c>
      <c r="I18" s="73">
        <v>0.47951565000000002</v>
      </c>
      <c r="J18" s="73">
        <v>0.4894174</v>
      </c>
      <c r="K18" s="73">
        <v>0.49228349999999998</v>
      </c>
      <c r="L18" s="73">
        <v>0.54851530000000004</v>
      </c>
      <c r="M18" s="73">
        <v>0.55785534999999997</v>
      </c>
      <c r="N18" s="73">
        <v>0.4658833</v>
      </c>
      <c r="O18" s="73">
        <v>0.21944369999999999</v>
      </c>
      <c r="P18" s="73">
        <v>0.14366765000000001</v>
      </c>
      <c r="Q18" s="73">
        <v>0.1198253</v>
      </c>
      <c r="R18" s="73">
        <v>0.13641919999999999</v>
      </c>
      <c r="S18" s="73">
        <v>0.145453</v>
      </c>
      <c r="T18" s="73">
        <v>0.20174980000000001</v>
      </c>
      <c r="U18" s="73">
        <v>0.12990299999999999</v>
      </c>
      <c r="V18" s="73">
        <v>0.13391159999999999</v>
      </c>
      <c r="W18" s="73">
        <v>0.14486859999999999</v>
      </c>
      <c r="X18" s="73">
        <v>9.1855699999999998E-2</v>
      </c>
      <c r="Y18" s="73">
        <v>7.1578000000000003E-2</v>
      </c>
      <c r="Z18" s="73">
        <v>4.5982000000000002E-2</v>
      </c>
      <c r="AA18" s="73">
        <v>4.4714499999999997E-2</v>
      </c>
      <c r="AB18" s="73">
        <v>4.8364999999999998E-2</v>
      </c>
      <c r="AC18" s="73">
        <v>4.3611999999999998E-2</v>
      </c>
      <c r="AD18" s="73">
        <v>4.1377499999999998E-2</v>
      </c>
      <c r="AE18" s="73">
        <v>4.0848000000000002E-2</v>
      </c>
      <c r="AF18" s="73">
        <v>4.2303500000000001E-2</v>
      </c>
      <c r="AG18" s="73">
        <v>3.5881999999999997E-2</v>
      </c>
      <c r="AH18" s="73">
        <v>3.32E-2</v>
      </c>
      <c r="AI18" s="73">
        <v>4.0239999999999998E-2</v>
      </c>
      <c r="AJ18" s="73">
        <v>4.4429999999999997E-2</v>
      </c>
      <c r="AK18" s="73">
        <v>4.2806999999999998E-2</v>
      </c>
      <c r="AL18" s="73">
        <v>5.9964000000000003E-2</v>
      </c>
      <c r="AM18" s="73">
        <v>4.5769999999999998E-2</v>
      </c>
      <c r="AN18" s="73">
        <v>3.9168000000000001E-2</v>
      </c>
      <c r="AO18" s="73">
        <v>5.7630399999999998E-2</v>
      </c>
      <c r="AP18" s="73">
        <v>2.6148500000000002E-2</v>
      </c>
      <c r="AQ18" s="73">
        <v>2.9330749999999999E-2</v>
      </c>
      <c r="AR18" s="73">
        <v>1.8026150000000001E-2</v>
      </c>
      <c r="AS18" s="73">
        <v>1.5818599999999999E-2</v>
      </c>
    </row>
    <row r="19" spans="1:45" s="18" customFormat="1" ht="14.25" x14ac:dyDescent="0.25">
      <c r="A19" s="32"/>
      <c r="B19" s="32"/>
      <c r="C19" s="38" t="s">
        <v>101</v>
      </c>
      <c r="D19" s="73" t="s">
        <v>121</v>
      </c>
      <c r="E19" s="73" t="s">
        <v>121</v>
      </c>
      <c r="F19" s="73" t="s">
        <v>121</v>
      </c>
      <c r="G19" s="73" t="s">
        <v>121</v>
      </c>
      <c r="H19" s="73" t="s">
        <v>121</v>
      </c>
      <c r="I19" s="74">
        <v>2.8233465999999999E-2</v>
      </c>
      <c r="J19" s="74">
        <v>2.8233465999999999E-2</v>
      </c>
      <c r="K19" s="74">
        <v>2.8233465999999999E-2</v>
      </c>
      <c r="L19" s="74">
        <v>2.8233465999999999E-2</v>
      </c>
      <c r="M19" s="74">
        <v>2.8233465999999999E-2</v>
      </c>
      <c r="N19" s="74">
        <v>2.8233465999999999E-2</v>
      </c>
      <c r="O19" s="74">
        <v>2.8233465999999999E-2</v>
      </c>
      <c r="P19" s="74">
        <v>2.8233465999999999E-2</v>
      </c>
      <c r="Q19" s="74">
        <v>3.0733796000000001E-2</v>
      </c>
      <c r="R19" s="74">
        <v>3.3234079999999999E-2</v>
      </c>
      <c r="S19" s="74">
        <v>3.2972201999999999E-2</v>
      </c>
      <c r="T19" s="74">
        <v>3.3104175999999999E-2</v>
      </c>
      <c r="U19" s="74">
        <v>3.7528225999999998E-2</v>
      </c>
      <c r="V19" s="74">
        <v>3.4569322E-2</v>
      </c>
      <c r="W19" s="74">
        <v>3.6686610000000001E-2</v>
      </c>
      <c r="X19" s="74">
        <v>2.9025125999999998E-2</v>
      </c>
      <c r="Y19" s="74">
        <v>3.336472E-2</v>
      </c>
      <c r="Z19" s="74" t="s">
        <v>120</v>
      </c>
      <c r="AA19" s="74">
        <v>3.2802069999999998E-3</v>
      </c>
      <c r="AB19" s="74">
        <v>3.5397179999999999E-3</v>
      </c>
      <c r="AC19" s="74">
        <v>1.4533002E-2</v>
      </c>
      <c r="AD19" s="74">
        <v>4.0518869999999997E-3</v>
      </c>
      <c r="AE19" s="74">
        <v>4.6296250000000001E-3</v>
      </c>
      <c r="AF19" s="74">
        <v>4.3672160000000002E-3</v>
      </c>
      <c r="AG19" s="74">
        <v>2.1201810000000001E-3</v>
      </c>
      <c r="AH19" s="74">
        <v>3.569146E-3</v>
      </c>
      <c r="AI19" s="74">
        <v>3.9092620000000002E-3</v>
      </c>
      <c r="AJ19" s="74">
        <v>2.9746780000000001E-3</v>
      </c>
      <c r="AK19" s="74">
        <v>3.5981960000000001E-3</v>
      </c>
      <c r="AL19" s="74">
        <v>3.6837079999999999E-3</v>
      </c>
      <c r="AM19" s="74">
        <v>3.9893910000000001E-3</v>
      </c>
      <c r="AN19" s="74">
        <v>4.2173460000000003E-3</v>
      </c>
      <c r="AO19" s="74">
        <v>4.3654519999999997E-3</v>
      </c>
      <c r="AP19" s="74">
        <v>4.6490079999999996E-3</v>
      </c>
      <c r="AQ19" s="74">
        <v>4.8616889999999998E-3</v>
      </c>
      <c r="AR19" s="74">
        <v>4.3665580000000004E-3</v>
      </c>
      <c r="AS19" s="74">
        <v>4.7630449999999996E-3</v>
      </c>
    </row>
    <row r="20" spans="1:45" s="18" customFormat="1" ht="14.25" x14ac:dyDescent="0.25">
      <c r="A20" s="32"/>
      <c r="B20" s="32"/>
      <c r="C20" s="38" t="s">
        <v>251</v>
      </c>
      <c r="D20" s="73" t="s">
        <v>121</v>
      </c>
      <c r="E20" s="73" t="s">
        <v>121</v>
      </c>
      <c r="F20" s="73" t="s">
        <v>121</v>
      </c>
      <c r="G20" s="73" t="s">
        <v>121</v>
      </c>
      <c r="H20" s="73" t="s">
        <v>121</v>
      </c>
      <c r="I20" s="73">
        <v>5.3217722199999997</v>
      </c>
      <c r="J20" s="73">
        <v>5.3217722199999997</v>
      </c>
      <c r="K20" s="73">
        <v>5.3217722199999997</v>
      </c>
      <c r="L20" s="73">
        <v>5.3217722199999997</v>
      </c>
      <c r="M20" s="73">
        <v>4.6113624</v>
      </c>
      <c r="N20" s="73">
        <v>4.2144019699999999</v>
      </c>
      <c r="O20" s="73">
        <v>4.8105880799999996</v>
      </c>
      <c r="P20" s="73">
        <v>5.7148777500000003</v>
      </c>
      <c r="Q20" s="73">
        <v>5.7615483000000003</v>
      </c>
      <c r="R20" s="73">
        <v>7.1344465499999998</v>
      </c>
      <c r="S20" s="73">
        <v>6.8744972500000001</v>
      </c>
      <c r="T20" s="73">
        <v>6.6107475000000004</v>
      </c>
      <c r="U20" s="73">
        <v>7.1946371999999998</v>
      </c>
      <c r="V20" s="73">
        <v>5.4982984999999998</v>
      </c>
      <c r="W20" s="73">
        <v>5.7830409400000002</v>
      </c>
      <c r="X20" s="73">
        <v>6.3469851899999998</v>
      </c>
      <c r="Y20" s="73">
        <v>6.8150579799999997</v>
      </c>
      <c r="Z20" s="73">
        <v>5.88412443</v>
      </c>
      <c r="AA20" s="73">
        <v>5.7474028400000003</v>
      </c>
      <c r="AB20" s="73">
        <v>5.2252327000000003</v>
      </c>
      <c r="AC20" s="73">
        <v>5.1482539999999997</v>
      </c>
      <c r="AD20" s="73">
        <v>7.4384946300000001</v>
      </c>
      <c r="AE20" s="73">
        <v>5.6456905500000003</v>
      </c>
      <c r="AF20" s="73">
        <v>6.0455563300000001</v>
      </c>
      <c r="AG20" s="73">
        <v>3.7791584399999998</v>
      </c>
      <c r="AH20" s="73">
        <v>3.5088277200000002</v>
      </c>
      <c r="AI20" s="73">
        <v>3.4637568000000001</v>
      </c>
      <c r="AJ20" s="73">
        <v>2.745171</v>
      </c>
      <c r="AK20" s="73">
        <v>5.7610620199999998</v>
      </c>
      <c r="AL20" s="73">
        <v>3.7819729999999998</v>
      </c>
      <c r="AM20" s="73">
        <v>5.7959753000000003</v>
      </c>
      <c r="AN20" s="73">
        <v>4.78357513</v>
      </c>
      <c r="AO20" s="73">
        <v>3.9531745599999999</v>
      </c>
      <c r="AP20" s="73">
        <v>6.3910514000000003</v>
      </c>
      <c r="AQ20" s="73">
        <v>2.5766915300000002</v>
      </c>
      <c r="AR20" s="73">
        <v>3.0235892400000002</v>
      </c>
      <c r="AS20" s="73">
        <v>3.9688387500000002</v>
      </c>
    </row>
    <row r="21" spans="1:45" s="18" customFormat="1" ht="14.25" x14ac:dyDescent="0.25">
      <c r="A21" s="32"/>
      <c r="B21" s="32"/>
      <c r="C21" s="38" t="s">
        <v>105</v>
      </c>
      <c r="D21" s="73" t="s">
        <v>121</v>
      </c>
      <c r="E21" s="73" t="s">
        <v>121</v>
      </c>
      <c r="F21" s="73" t="s">
        <v>121</v>
      </c>
      <c r="G21" s="73" t="s">
        <v>121</v>
      </c>
      <c r="H21" s="73" t="s">
        <v>121</v>
      </c>
      <c r="I21" s="73">
        <v>4.3883088000000001E-2</v>
      </c>
      <c r="J21" s="73">
        <v>5.2161583999999997E-2</v>
      </c>
      <c r="K21" s="73">
        <v>5.7644623999999998E-2</v>
      </c>
      <c r="L21" s="73">
        <v>5.4391568000000001E-2</v>
      </c>
      <c r="M21" s="73">
        <v>5.1427680000000003E-2</v>
      </c>
      <c r="N21" s="73">
        <v>4.0557151999999999E-2</v>
      </c>
      <c r="O21" s="73">
        <v>4.1507264000000002E-2</v>
      </c>
      <c r="P21" s="73">
        <v>3.5505728E-2</v>
      </c>
      <c r="Q21" s="73">
        <v>3.9606912000000001E-2</v>
      </c>
      <c r="R21" s="73">
        <v>3.5191423999999999E-2</v>
      </c>
      <c r="S21" s="73">
        <v>5.0302048000000002E-2</v>
      </c>
      <c r="T21" s="73">
        <v>5.6779167999999998E-2</v>
      </c>
      <c r="U21" s="73">
        <v>5.7179503999999999E-2</v>
      </c>
      <c r="V21" s="73">
        <v>4.8566015999999997E-2</v>
      </c>
      <c r="W21" s="73">
        <v>4.4485360000000002E-2</v>
      </c>
      <c r="X21" s="73">
        <v>4.6924863999999997E-2</v>
      </c>
      <c r="Y21" s="73">
        <v>6.2930896E-2</v>
      </c>
      <c r="Z21" s="73">
        <v>5.3968544E-2</v>
      </c>
      <c r="AA21" s="73">
        <v>4.2649199999999998E-2</v>
      </c>
      <c r="AB21" s="73">
        <v>5.947736E-2</v>
      </c>
      <c r="AC21" s="73">
        <v>6.2060223999999997E-2</v>
      </c>
      <c r="AD21" s="73">
        <v>5.8606320000000003E-2</v>
      </c>
      <c r="AE21" s="73">
        <v>7.4224079999999998E-2</v>
      </c>
      <c r="AF21" s="73">
        <v>6.6162176000000003E-2</v>
      </c>
      <c r="AG21" s="73">
        <v>4.0009919999999997E-2</v>
      </c>
      <c r="AH21" s="73">
        <v>4.8081536000000001E-2</v>
      </c>
      <c r="AI21" s="73">
        <v>6.2331023999999999E-2</v>
      </c>
      <c r="AJ21" s="73">
        <v>5.1722591999999998E-2</v>
      </c>
      <c r="AK21" s="73">
        <v>5.3431456000000002E-2</v>
      </c>
      <c r="AL21" s="73">
        <v>5.4865487999999997E-2</v>
      </c>
      <c r="AM21" s="73">
        <v>5.5044176E-2</v>
      </c>
      <c r="AN21" s="73">
        <v>5.7598080000000003E-2</v>
      </c>
      <c r="AO21" s="73">
        <v>5.8586159999999998E-2</v>
      </c>
      <c r="AP21" s="73">
        <v>6.5425663999999994E-2</v>
      </c>
      <c r="AQ21" s="73">
        <v>5.6128032000000001E-2</v>
      </c>
      <c r="AR21" s="73">
        <v>6.1334751999999999E-2</v>
      </c>
      <c r="AS21" s="73">
        <v>5.7701023999999997E-2</v>
      </c>
    </row>
    <row r="22" spans="1:45" s="18" customFormat="1" ht="14.25" x14ac:dyDescent="0.25">
      <c r="A22" s="32"/>
      <c r="B22" s="32"/>
      <c r="C22" s="38" t="s">
        <v>106</v>
      </c>
      <c r="D22" s="73" t="s">
        <v>121</v>
      </c>
      <c r="E22" s="73" t="s">
        <v>121</v>
      </c>
      <c r="F22" s="73" t="s">
        <v>121</v>
      </c>
      <c r="G22" s="73" t="s">
        <v>121</v>
      </c>
      <c r="H22" s="73" t="s">
        <v>121</v>
      </c>
      <c r="I22" s="73">
        <v>7.2425600000000003E-3</v>
      </c>
      <c r="J22" s="73">
        <v>7.4683700000000002E-3</v>
      </c>
      <c r="K22" s="73">
        <v>7.3958299999999999E-3</v>
      </c>
      <c r="L22" s="73">
        <v>7.08838E-3</v>
      </c>
      <c r="M22" s="73">
        <v>6.9647499999999996E-3</v>
      </c>
      <c r="N22" s="73">
        <v>7.29534E-3</v>
      </c>
      <c r="O22" s="73">
        <v>7.0241599999999998E-3</v>
      </c>
      <c r="P22" s="73">
        <v>6.2592400000000001E-3</v>
      </c>
      <c r="Q22" s="73">
        <v>6.8350099999999999E-3</v>
      </c>
      <c r="R22" s="73">
        <v>7.3517599999999997E-3</v>
      </c>
      <c r="S22" s="73">
        <v>7.40532E-3</v>
      </c>
      <c r="T22" s="73">
        <v>8.8929100000000004E-3</v>
      </c>
      <c r="U22" s="73">
        <v>7.1057999999999998E-3</v>
      </c>
      <c r="V22" s="73">
        <v>1.07289E-2</v>
      </c>
      <c r="W22" s="73">
        <v>9.2622399999999997E-3</v>
      </c>
      <c r="X22" s="73">
        <v>1.1509419999999999E-2</v>
      </c>
      <c r="Y22" s="73">
        <v>9.6500300000000004E-3</v>
      </c>
      <c r="Z22" s="73">
        <v>6.7549300000000001E-3</v>
      </c>
      <c r="AA22" s="73">
        <v>6.9295199999999998E-3</v>
      </c>
      <c r="AB22" s="73">
        <v>7.5088000000000004E-3</v>
      </c>
      <c r="AC22" s="73">
        <v>9.0418900000000003E-3</v>
      </c>
      <c r="AD22" s="73">
        <v>8.1191500000000003E-3</v>
      </c>
      <c r="AE22" s="73">
        <v>8.96571E-3</v>
      </c>
      <c r="AF22" s="73">
        <v>9.2489800000000004E-3</v>
      </c>
      <c r="AG22" s="73">
        <v>5.39903E-3</v>
      </c>
      <c r="AH22" s="73">
        <v>5.7051799999999998E-3</v>
      </c>
      <c r="AI22" s="73">
        <v>8.1247400000000001E-3</v>
      </c>
      <c r="AJ22" s="73">
        <v>6.7410200000000003E-3</v>
      </c>
      <c r="AK22" s="73">
        <v>6.2740599999999997E-3</v>
      </c>
      <c r="AL22" s="73">
        <v>7.0215599999999996E-3</v>
      </c>
      <c r="AM22" s="73">
        <v>6.1131199999999997E-3</v>
      </c>
      <c r="AN22" s="73">
        <v>6.44007E-3</v>
      </c>
      <c r="AO22" s="73">
        <v>6.9134000000000001E-3</v>
      </c>
      <c r="AP22" s="73">
        <v>7.7352599999999999E-3</v>
      </c>
      <c r="AQ22" s="73">
        <v>7.6848200000000002E-3</v>
      </c>
      <c r="AR22" s="73">
        <v>7.7937600000000003E-3</v>
      </c>
      <c r="AS22" s="73">
        <v>8.3037500000000004E-3</v>
      </c>
    </row>
    <row r="23" spans="1:45" s="18" customFormat="1" ht="14.25" x14ac:dyDescent="0.25">
      <c r="A23" s="32"/>
      <c r="B23" s="32"/>
      <c r="C23" s="38" t="s">
        <v>107</v>
      </c>
      <c r="D23" s="73" t="s">
        <v>121</v>
      </c>
      <c r="E23" s="73" t="s">
        <v>121</v>
      </c>
      <c r="F23" s="73" t="s">
        <v>121</v>
      </c>
      <c r="G23" s="73" t="s">
        <v>121</v>
      </c>
      <c r="H23" s="73" t="s">
        <v>121</v>
      </c>
      <c r="I23" s="73">
        <v>5.5150511</v>
      </c>
      <c r="J23" s="73">
        <v>5.5150511</v>
      </c>
      <c r="K23" s="73">
        <v>5.5150511</v>
      </c>
      <c r="L23" s="73">
        <v>5.5150511</v>
      </c>
      <c r="M23" s="73">
        <v>4.9294674000000001</v>
      </c>
      <c r="N23" s="73">
        <v>5.0096280000000002</v>
      </c>
      <c r="O23" s="73">
        <v>5.6852190499999997</v>
      </c>
      <c r="P23" s="73">
        <v>6.21954648</v>
      </c>
      <c r="Q23" s="73">
        <v>5.6136437499999996</v>
      </c>
      <c r="R23" s="73">
        <v>6.2380610499999998</v>
      </c>
      <c r="S23" s="73">
        <v>5.7542841600000001</v>
      </c>
      <c r="T23" s="73">
        <v>6.9741888000000003</v>
      </c>
      <c r="U23" s="73">
        <v>5.8964692799999998</v>
      </c>
      <c r="V23" s="73">
        <v>5.7817259999999999</v>
      </c>
      <c r="W23" s="73">
        <v>6.2715534000000002</v>
      </c>
      <c r="X23" s="73">
        <v>6.2499479999999998</v>
      </c>
      <c r="Y23" s="73">
        <v>5.1113615599999997</v>
      </c>
      <c r="Z23" s="73">
        <v>4.6575248399999998</v>
      </c>
      <c r="AA23" s="73">
        <v>4.7609744000000003</v>
      </c>
      <c r="AB23" s="73">
        <v>4.3761000000000001</v>
      </c>
      <c r="AC23" s="73">
        <v>4.20057115</v>
      </c>
      <c r="AD23" s="73">
        <v>3.4459198600000001</v>
      </c>
      <c r="AE23" s="73">
        <v>3.09546513</v>
      </c>
      <c r="AF23" s="73">
        <v>3.3037177799999999</v>
      </c>
      <c r="AG23" s="73">
        <v>2.7362419199999999</v>
      </c>
      <c r="AH23" s="73">
        <v>2.6788627800000002</v>
      </c>
      <c r="AI23" s="73">
        <v>2.7440125000000002</v>
      </c>
      <c r="AJ23" s="73">
        <v>2.81690584</v>
      </c>
      <c r="AK23" s="73">
        <v>2.9859076400000002</v>
      </c>
      <c r="AL23" s="73">
        <v>2.5981766999999998</v>
      </c>
      <c r="AM23" s="73">
        <v>2.5970580999999999</v>
      </c>
      <c r="AN23" s="73">
        <v>2.5592546</v>
      </c>
      <c r="AO23" s="73">
        <v>2.266839</v>
      </c>
      <c r="AP23" s="73">
        <v>2.22052688</v>
      </c>
      <c r="AQ23" s="73">
        <v>2.5929326499999998</v>
      </c>
      <c r="AR23" s="73">
        <v>2.8908015499999999</v>
      </c>
      <c r="AS23" s="73">
        <v>3.1111237799999998</v>
      </c>
    </row>
    <row r="24" spans="1:45" s="18" customFormat="1" ht="14.25" x14ac:dyDescent="0.25">
      <c r="A24" s="32"/>
      <c r="B24" s="32"/>
      <c r="C24" s="38" t="s">
        <v>108</v>
      </c>
      <c r="D24" s="73" t="s">
        <v>121</v>
      </c>
      <c r="E24" s="73" t="s">
        <v>121</v>
      </c>
      <c r="F24" s="73" t="s">
        <v>121</v>
      </c>
      <c r="G24" s="73" t="s">
        <v>121</v>
      </c>
      <c r="H24" s="73" t="s">
        <v>121</v>
      </c>
      <c r="I24" s="183">
        <v>8.7264999999999999E-5</v>
      </c>
      <c r="J24" s="183">
        <v>8.7264999999999999E-5</v>
      </c>
      <c r="K24" s="183">
        <v>8.7264999999999999E-5</v>
      </c>
      <c r="L24" s="183">
        <v>8.7264999999999999E-5</v>
      </c>
      <c r="M24" s="183">
        <v>7.6760000000000004E-5</v>
      </c>
      <c r="N24" s="183">
        <v>7.0549999999999994E-5</v>
      </c>
      <c r="O24" s="183">
        <v>6.5580000000000006E-5</v>
      </c>
      <c r="P24" s="183">
        <v>6.2625000000000004E-5</v>
      </c>
      <c r="Q24" s="183">
        <v>7.2685E-5</v>
      </c>
      <c r="R24" s="183">
        <v>9.3839999999999996E-5</v>
      </c>
      <c r="S24" s="183">
        <v>7.6694999999999997E-5</v>
      </c>
      <c r="T24" s="183">
        <v>7.3839999999999998E-5</v>
      </c>
      <c r="U24" s="183">
        <v>4.4625E-5</v>
      </c>
      <c r="V24" s="183">
        <v>5.1749999999999997E-5</v>
      </c>
      <c r="W24" s="183">
        <v>3.4579999999999998E-5</v>
      </c>
      <c r="X24" s="183">
        <v>2.9774999999999999E-5</v>
      </c>
      <c r="Y24" s="183">
        <v>1.254E-5</v>
      </c>
      <c r="Z24" s="183">
        <v>2.4655E-5</v>
      </c>
      <c r="AA24" s="183">
        <v>2.8904999999999999E-5</v>
      </c>
      <c r="AB24" s="183">
        <v>2.404E-5</v>
      </c>
      <c r="AC24" s="183">
        <v>1.8280000000000001E-5</v>
      </c>
      <c r="AD24" s="183">
        <v>1.5290000000000001E-5</v>
      </c>
      <c r="AE24" s="183">
        <v>1.891E-5</v>
      </c>
      <c r="AF24" s="183">
        <v>1.36E-5</v>
      </c>
      <c r="AG24" s="183">
        <v>1.13E-5</v>
      </c>
      <c r="AH24" s="183">
        <v>1.042E-5</v>
      </c>
      <c r="AI24" s="183">
        <v>1.1199999999999999E-5</v>
      </c>
      <c r="AJ24" s="183">
        <v>2.7250000000000002E-6</v>
      </c>
      <c r="AK24" s="183">
        <v>4.8300000000000003E-6</v>
      </c>
      <c r="AL24" s="183">
        <v>9.7149999999999993E-6</v>
      </c>
      <c r="AM24" s="183">
        <v>7.695E-6</v>
      </c>
      <c r="AN24" s="183">
        <v>2.6400000000000001E-6</v>
      </c>
      <c r="AO24" s="183">
        <v>1.2415000000000001E-5</v>
      </c>
      <c r="AP24" s="183">
        <v>1.342E-5</v>
      </c>
      <c r="AQ24" s="183">
        <v>1.147E-5</v>
      </c>
      <c r="AR24" s="183">
        <v>9.5950000000000005E-6</v>
      </c>
      <c r="AS24" s="183">
        <v>1.385E-5</v>
      </c>
    </row>
    <row r="25" spans="1:45" s="18" customFormat="1" ht="14.25" x14ac:dyDescent="0.25">
      <c r="A25" s="32"/>
      <c r="B25" s="32"/>
      <c r="C25" s="38" t="s">
        <v>109</v>
      </c>
      <c r="D25" s="73" t="s">
        <v>121</v>
      </c>
      <c r="E25" s="73" t="s">
        <v>121</v>
      </c>
      <c r="F25" s="73" t="s">
        <v>121</v>
      </c>
      <c r="G25" s="73" t="s">
        <v>121</v>
      </c>
      <c r="H25" s="73" t="s">
        <v>121</v>
      </c>
      <c r="I25" s="73">
        <v>8.6007485700000004</v>
      </c>
      <c r="J25" s="73">
        <v>8.6007485700000004</v>
      </c>
      <c r="K25" s="73">
        <v>8.6007485700000004</v>
      </c>
      <c r="L25" s="73">
        <v>8.6007485700000004</v>
      </c>
      <c r="M25" s="73">
        <v>8.3197753599999995</v>
      </c>
      <c r="N25" s="73">
        <v>8.1377059999999997</v>
      </c>
      <c r="O25" s="73">
        <v>9.3191606</v>
      </c>
      <c r="P25" s="73">
        <v>9.0993487999999996</v>
      </c>
      <c r="Q25" s="73">
        <v>7.1578906299999998</v>
      </c>
      <c r="R25" s="73">
        <v>9.2628092199999994</v>
      </c>
      <c r="S25" s="73">
        <v>9.7177687099999996</v>
      </c>
      <c r="T25" s="73">
        <v>9.9722275600000003</v>
      </c>
      <c r="U25" s="73">
        <v>8.5757151199999999</v>
      </c>
      <c r="V25" s="73">
        <v>8.0839694200000007</v>
      </c>
      <c r="W25" s="73">
        <v>7.6452949500000003</v>
      </c>
      <c r="X25" s="73">
        <v>7.0775537799999997</v>
      </c>
      <c r="Y25" s="73">
        <v>6.29638176</v>
      </c>
      <c r="Z25" s="73">
        <v>6.3116121600000001</v>
      </c>
      <c r="AA25" s="73">
        <v>5.0971500000000001</v>
      </c>
      <c r="AB25" s="73">
        <v>6.1179172599999996</v>
      </c>
      <c r="AC25" s="73">
        <v>6.3048694799999998</v>
      </c>
      <c r="AD25" s="73">
        <v>5.6533580399999996</v>
      </c>
      <c r="AE25" s="73">
        <v>6.1124716799999996</v>
      </c>
      <c r="AF25" s="73">
        <v>6.0972503900000001</v>
      </c>
      <c r="AG25" s="73">
        <v>5.1146661599999996</v>
      </c>
      <c r="AH25" s="73">
        <v>4.9069682999999999</v>
      </c>
      <c r="AI25" s="73">
        <v>4.9234695000000004</v>
      </c>
      <c r="AJ25" s="73">
        <v>4.9624827900000001</v>
      </c>
      <c r="AK25" s="73">
        <v>4.7249764799999996</v>
      </c>
      <c r="AL25" s="73">
        <v>4.4312503699999999</v>
      </c>
      <c r="AM25" s="73">
        <v>4.9256447999999997</v>
      </c>
      <c r="AN25" s="73">
        <v>4.2760426799999998</v>
      </c>
      <c r="AO25" s="73">
        <v>4.5836515999999996</v>
      </c>
      <c r="AP25" s="73">
        <v>5.01166512</v>
      </c>
      <c r="AQ25" s="73">
        <v>5.2304389999999996</v>
      </c>
      <c r="AR25" s="73">
        <v>6.5558272000000004</v>
      </c>
      <c r="AS25" s="73">
        <v>5.7791445699999997</v>
      </c>
    </row>
    <row r="26" spans="1:45" s="18" customFormat="1" ht="14.25" x14ac:dyDescent="0.25">
      <c r="A26" s="32"/>
      <c r="B26" s="32"/>
      <c r="C26" s="38" t="s">
        <v>252</v>
      </c>
      <c r="D26" s="73" t="s">
        <v>121</v>
      </c>
      <c r="E26" s="73" t="s">
        <v>121</v>
      </c>
      <c r="F26" s="73" t="s">
        <v>121</v>
      </c>
      <c r="G26" s="73" t="s">
        <v>121</v>
      </c>
      <c r="H26" s="73" t="s">
        <v>121</v>
      </c>
      <c r="I26" s="73">
        <v>9.0952700000000008E-3</v>
      </c>
      <c r="J26" s="73">
        <v>9.0952700000000008E-3</v>
      </c>
      <c r="K26" s="73">
        <v>9.0952700000000008E-3</v>
      </c>
      <c r="L26" s="73">
        <v>9.0952700000000008E-3</v>
      </c>
      <c r="M26" s="73">
        <v>9.1040400000000007E-3</v>
      </c>
      <c r="N26" s="73">
        <v>7.9760100000000004E-3</v>
      </c>
      <c r="O26" s="73">
        <v>8.1850399999999993E-3</v>
      </c>
      <c r="P26" s="73">
        <v>8.3700500000000004E-3</v>
      </c>
      <c r="Q26" s="73">
        <v>7.1873199999999996E-3</v>
      </c>
      <c r="R26" s="73">
        <v>1.0058879999999999E-2</v>
      </c>
      <c r="S26" s="73">
        <v>9.7053599999999997E-3</v>
      </c>
      <c r="T26" s="73">
        <v>1.004202E-2</v>
      </c>
      <c r="U26" s="73">
        <v>9.8326799999999999E-3</v>
      </c>
      <c r="V26" s="73">
        <v>9.4764800000000007E-3</v>
      </c>
      <c r="W26" s="73">
        <v>5.8489199999999996E-3</v>
      </c>
      <c r="X26" s="73">
        <v>7.13409E-3</v>
      </c>
      <c r="Y26" s="73">
        <v>6.0648799999999999E-3</v>
      </c>
      <c r="Z26" s="73">
        <v>7.20742E-3</v>
      </c>
      <c r="AA26" s="73">
        <v>5.9295600000000004E-3</v>
      </c>
      <c r="AB26" s="73">
        <v>6.3837E-3</v>
      </c>
      <c r="AC26" s="73">
        <v>6.34032E-3</v>
      </c>
      <c r="AD26" s="73">
        <v>6.5333400000000003E-3</v>
      </c>
      <c r="AE26" s="73">
        <v>7.5628800000000001E-3</v>
      </c>
      <c r="AF26" s="73">
        <v>6.8239700000000004E-3</v>
      </c>
      <c r="AG26" s="73">
        <v>9.0285000000000001E-3</v>
      </c>
      <c r="AH26" s="73">
        <v>9.1486799999999993E-3</v>
      </c>
      <c r="AI26" s="73">
        <v>1.149525E-2</v>
      </c>
      <c r="AJ26" s="73">
        <v>1.1307660000000001E-2</v>
      </c>
      <c r="AK26" s="73">
        <v>1.15791E-2</v>
      </c>
      <c r="AL26" s="73">
        <v>1.034505E-2</v>
      </c>
      <c r="AM26" s="73">
        <v>9.48272E-3</v>
      </c>
      <c r="AN26" s="73">
        <v>7.9982000000000004E-3</v>
      </c>
      <c r="AO26" s="73">
        <v>9.0751500000000006E-3</v>
      </c>
      <c r="AP26" s="73">
        <v>8.7097100000000007E-3</v>
      </c>
      <c r="AQ26" s="73">
        <v>9.4550399999999996E-3</v>
      </c>
      <c r="AR26" s="73">
        <v>1.424688E-2</v>
      </c>
      <c r="AS26" s="73">
        <v>1.2860160000000001E-2</v>
      </c>
    </row>
    <row r="27" spans="1:45" s="18" customFormat="1" ht="14.25" x14ac:dyDescent="0.25">
      <c r="A27" s="32"/>
      <c r="B27" s="32"/>
      <c r="C27" s="38" t="s">
        <v>110</v>
      </c>
      <c r="D27" s="73" t="s">
        <v>121</v>
      </c>
      <c r="E27" s="73" t="s">
        <v>121</v>
      </c>
      <c r="F27" s="73" t="s">
        <v>121</v>
      </c>
      <c r="G27" s="73" t="s">
        <v>121</v>
      </c>
      <c r="H27" s="73" t="s">
        <v>121</v>
      </c>
      <c r="I27" s="73">
        <v>23.173991099999999</v>
      </c>
      <c r="J27" s="73">
        <v>23.173991099999999</v>
      </c>
      <c r="K27" s="73">
        <v>23.173991099999999</v>
      </c>
      <c r="L27" s="73">
        <v>23.173991099999999</v>
      </c>
      <c r="M27" s="73">
        <v>22.006622400000001</v>
      </c>
      <c r="N27" s="73">
        <v>21.079835849999998</v>
      </c>
      <c r="O27" s="73">
        <v>23.510308200000001</v>
      </c>
      <c r="P27" s="73">
        <v>24.848475440000001</v>
      </c>
      <c r="Q27" s="73">
        <v>21.39424056</v>
      </c>
      <c r="R27" s="73">
        <v>24.834886189999999</v>
      </c>
      <c r="S27" s="73">
        <v>23.70095156</v>
      </c>
      <c r="T27" s="73">
        <v>26.782554399999999</v>
      </c>
      <c r="U27" s="73">
        <v>23.951791450000002</v>
      </c>
      <c r="V27" s="73">
        <v>22.861304069999999</v>
      </c>
      <c r="W27" s="73">
        <v>21.453619199999999</v>
      </c>
      <c r="X27" s="73">
        <v>21.896881279999999</v>
      </c>
      <c r="Y27" s="73">
        <v>19.089667200000001</v>
      </c>
      <c r="Z27" s="73">
        <v>18.697192959999999</v>
      </c>
      <c r="AA27" s="73">
        <v>17.99409073</v>
      </c>
      <c r="AB27" s="73">
        <v>17.154951100000002</v>
      </c>
      <c r="AC27" s="73">
        <v>16.44417584</v>
      </c>
      <c r="AD27" s="73">
        <v>14.136784820000001</v>
      </c>
      <c r="AE27" s="73">
        <v>13.82013772</v>
      </c>
      <c r="AF27" s="73">
        <v>13.909188</v>
      </c>
      <c r="AG27" s="73">
        <v>15.6887192</v>
      </c>
      <c r="AH27" s="73">
        <v>15.546697930000001</v>
      </c>
      <c r="AI27" s="73">
        <v>16.457078989999999</v>
      </c>
      <c r="AJ27" s="73">
        <v>16.59150597</v>
      </c>
      <c r="AK27" s="73">
        <v>16.922417759999998</v>
      </c>
      <c r="AL27" s="73">
        <v>14.67196261</v>
      </c>
      <c r="AM27" s="73">
        <v>14.376635</v>
      </c>
      <c r="AN27" s="73">
        <v>13.17347067</v>
      </c>
      <c r="AO27" s="73">
        <v>13.258182140000001</v>
      </c>
      <c r="AP27" s="73">
        <v>13.20542552</v>
      </c>
      <c r="AQ27" s="73">
        <v>14.315778849999999</v>
      </c>
      <c r="AR27" s="73">
        <v>18.089029029999999</v>
      </c>
      <c r="AS27" s="73">
        <v>17.763306</v>
      </c>
    </row>
    <row r="28" spans="1:45" s="18" customFormat="1" ht="14.25" x14ac:dyDescent="0.25">
      <c r="C28" s="38" t="s">
        <v>102</v>
      </c>
      <c r="D28" s="73" t="s">
        <v>121</v>
      </c>
      <c r="E28" s="73" t="s">
        <v>121</v>
      </c>
      <c r="F28" s="73" t="s">
        <v>121</v>
      </c>
      <c r="G28" s="73" t="s">
        <v>121</v>
      </c>
      <c r="H28" s="73" t="s">
        <v>121</v>
      </c>
      <c r="I28" s="73">
        <v>8.1998050000000003E-2</v>
      </c>
      <c r="J28" s="73">
        <v>8.2139746999999999E-2</v>
      </c>
      <c r="K28" s="73">
        <v>8.1391435999999998E-2</v>
      </c>
      <c r="L28" s="73">
        <v>7.5657235049999993E-2</v>
      </c>
      <c r="M28" s="73">
        <v>8.3308182049999999E-2</v>
      </c>
      <c r="N28" s="73">
        <v>8.4683095700000002E-2</v>
      </c>
      <c r="O28" s="73">
        <v>7.785995205E-2</v>
      </c>
      <c r="P28" s="73">
        <v>8.8283737749999994E-2</v>
      </c>
      <c r="Q28" s="73">
        <v>7.8218076799999994E-2</v>
      </c>
      <c r="R28" s="73">
        <v>7.4434510300000006E-2</v>
      </c>
      <c r="S28" s="73">
        <v>8.0013923050000005E-2</v>
      </c>
      <c r="T28" s="73">
        <v>8.4717976200000003E-2</v>
      </c>
      <c r="U28" s="73">
        <v>9.5251698100000004E-2</v>
      </c>
      <c r="V28" s="73">
        <v>8.5305637599999998E-2</v>
      </c>
      <c r="W28" s="73">
        <v>8.8009407050000002E-2</v>
      </c>
      <c r="X28" s="73">
        <v>9.4619658499999995E-2</v>
      </c>
      <c r="Y28" s="73">
        <v>8.5184096900000006E-2</v>
      </c>
      <c r="Z28" s="73">
        <v>0.10116288485</v>
      </c>
      <c r="AA28" s="73">
        <v>0.11401460075</v>
      </c>
      <c r="AB28" s="73">
        <v>0.10174551480000001</v>
      </c>
      <c r="AC28" s="73">
        <v>9.4710263700000005E-2</v>
      </c>
      <c r="AD28" s="73">
        <v>0.1093081085</v>
      </c>
      <c r="AE28" s="73">
        <v>8.4632181299999998E-2</v>
      </c>
      <c r="AF28" s="73">
        <v>7.8454918050000003E-2</v>
      </c>
      <c r="AG28" s="73">
        <v>8.0916808500000006E-2</v>
      </c>
      <c r="AH28" s="73">
        <v>6.9193696999999998E-2</v>
      </c>
      <c r="AI28" s="73">
        <v>6.2127660000000001E-2</v>
      </c>
      <c r="AJ28" s="73">
        <v>8.3891866999999995E-2</v>
      </c>
      <c r="AK28" s="73">
        <v>8.4126132500000006E-2</v>
      </c>
      <c r="AL28" s="73">
        <v>6.9581726499999996E-2</v>
      </c>
      <c r="AM28" s="73">
        <v>8.3559827500000003E-2</v>
      </c>
      <c r="AN28" s="73">
        <v>5.5536173000000001E-2</v>
      </c>
      <c r="AO28" s="73">
        <v>5.8127277499999998E-2</v>
      </c>
      <c r="AP28" s="73">
        <v>5.41829635E-2</v>
      </c>
      <c r="AQ28" s="73">
        <v>5.8943849499999999E-2</v>
      </c>
      <c r="AR28" s="73">
        <v>4.6536971500000003E-2</v>
      </c>
      <c r="AS28" s="73">
        <v>6.5561060500000004E-2</v>
      </c>
    </row>
    <row r="29" spans="1:45" s="20" customFormat="1" ht="14.25" x14ac:dyDescent="0.25">
      <c r="A29" s="78"/>
      <c r="B29" s="78"/>
      <c r="C29" s="45" t="s">
        <v>111</v>
      </c>
      <c r="D29" s="79" t="s">
        <v>121</v>
      </c>
      <c r="E29" s="79" t="s">
        <v>121</v>
      </c>
      <c r="F29" s="79" t="s">
        <v>121</v>
      </c>
      <c r="G29" s="79" t="s">
        <v>121</v>
      </c>
      <c r="H29" s="79" t="s">
        <v>121</v>
      </c>
      <c r="I29" s="79">
        <v>4.0005563015999996</v>
      </c>
      <c r="J29" s="79">
        <v>3.9602596515999999</v>
      </c>
      <c r="K29" s="79">
        <v>4.1157829516</v>
      </c>
      <c r="L29" s="79">
        <v>3.7639404598500001</v>
      </c>
      <c r="M29" s="79">
        <v>3.9530300230500002</v>
      </c>
      <c r="N29" s="79">
        <v>3.31482910195</v>
      </c>
      <c r="O29" s="79">
        <v>3.3791562871499998</v>
      </c>
      <c r="P29" s="79">
        <v>3.3133561334500001</v>
      </c>
      <c r="Q29" s="79">
        <v>3.3060179522499999</v>
      </c>
      <c r="R29" s="79">
        <v>3.2391488345499999</v>
      </c>
      <c r="S29" s="79">
        <v>3.359616865</v>
      </c>
      <c r="T29" s="79">
        <v>3.2012271905</v>
      </c>
      <c r="U29" s="79">
        <v>3.4097600750499999</v>
      </c>
      <c r="V29" s="79">
        <v>3.49941531145</v>
      </c>
      <c r="W29" s="79">
        <v>3.00549553425</v>
      </c>
      <c r="X29" s="79">
        <v>3.0808031108499998</v>
      </c>
      <c r="Y29" s="79">
        <v>3.2274953389999999</v>
      </c>
      <c r="Z29" s="79">
        <v>3.1162938004999998</v>
      </c>
      <c r="AA29" s="79">
        <v>3.08690316175</v>
      </c>
      <c r="AB29" s="79">
        <v>3.0842657495500001</v>
      </c>
      <c r="AC29" s="79">
        <v>3.0724434286000002</v>
      </c>
      <c r="AD29" s="79">
        <v>3.0523259168000001</v>
      </c>
      <c r="AE29" s="79">
        <v>2.9330553769500001</v>
      </c>
      <c r="AF29" s="79">
        <v>2.9047069356500002</v>
      </c>
      <c r="AG29" s="79">
        <v>2.8497817964999999</v>
      </c>
      <c r="AH29" s="79">
        <v>2.7777975729</v>
      </c>
      <c r="AI29" s="79">
        <v>2.6961364514000001</v>
      </c>
      <c r="AJ29" s="79">
        <v>2.6842378097499999</v>
      </c>
      <c r="AK29" s="79">
        <v>2.6299564449999999</v>
      </c>
      <c r="AL29" s="79">
        <v>2.5642117799999999</v>
      </c>
      <c r="AM29" s="79">
        <v>2.487081565</v>
      </c>
      <c r="AN29" s="79">
        <v>2.4573110100000002</v>
      </c>
      <c r="AO29" s="79">
        <v>2.4267628800000001</v>
      </c>
      <c r="AP29" s="79">
        <v>2.4352987349999999</v>
      </c>
      <c r="AQ29" s="79">
        <v>2.41169565</v>
      </c>
      <c r="AR29" s="79">
        <v>2.2667846049999998</v>
      </c>
      <c r="AS29" s="79">
        <v>2.2150365449999998</v>
      </c>
    </row>
    <row r="30" spans="1:45" s="20" customFormat="1" ht="14.25" x14ac:dyDescent="0.25">
      <c r="A30" s="78"/>
      <c r="B30" s="78"/>
      <c r="C30" s="45" t="s">
        <v>48</v>
      </c>
      <c r="D30" s="66"/>
      <c r="E30" s="66"/>
      <c r="F30" s="66"/>
      <c r="G30" s="66"/>
      <c r="H30" s="66"/>
      <c r="I30" s="79">
        <v>47.344037910600001</v>
      </c>
      <c r="J30" s="79">
        <v>47.322289013599992</v>
      </c>
      <c r="K30" s="79">
        <v>47.48534060259999</v>
      </c>
      <c r="L30" s="79">
        <v>47.180435203899997</v>
      </c>
      <c r="M30" s="79">
        <v>44.639091081099991</v>
      </c>
      <c r="N30" s="79">
        <v>42.472963105649995</v>
      </c>
      <c r="O30" s="79">
        <v>47.168614649199995</v>
      </c>
      <c r="P30" s="79">
        <v>49.587850370199995</v>
      </c>
      <c r="Q30" s="79">
        <v>43.597683562050001</v>
      </c>
      <c r="R30" s="79">
        <v>51.087998808850003</v>
      </c>
      <c r="S30" s="79">
        <v>49.808275163049998</v>
      </c>
      <c r="T30" s="79">
        <v>54.019720270699999</v>
      </c>
      <c r="U30" s="79">
        <v>49.439899198150002</v>
      </c>
      <c r="V30" s="79">
        <v>46.132314927050004</v>
      </c>
      <c r="W30" s="79">
        <v>44.579201541300002</v>
      </c>
      <c r="X30" s="79">
        <v>45.02038581435</v>
      </c>
      <c r="Y30" s="79">
        <v>40.889499151900004</v>
      </c>
      <c r="Z30" s="79">
        <v>38.957188364350003</v>
      </c>
      <c r="AA30" s="79">
        <v>36.983457284499998</v>
      </c>
      <c r="AB30" s="79">
        <v>36.274913362350006</v>
      </c>
      <c r="AC30" s="79">
        <v>35.482563088300004</v>
      </c>
      <c r="AD30" s="79">
        <v>34.045824712299996</v>
      </c>
      <c r="AE30" s="79">
        <v>31.923346923250001</v>
      </c>
      <c r="AF30" s="79">
        <v>32.5530316157</v>
      </c>
      <c r="AG30" s="79">
        <v>30.414562075999999</v>
      </c>
      <c r="AH30" s="79">
        <v>29.648526121899998</v>
      </c>
      <c r="AI30" s="79">
        <v>30.538503897400002</v>
      </c>
      <c r="AJ30" s="79">
        <v>30.06310883175</v>
      </c>
      <c r="AK30" s="79">
        <v>33.274751119500003</v>
      </c>
      <c r="AL30" s="79">
        <v>28.3141076275</v>
      </c>
      <c r="AM30" s="79">
        <v>30.453698904500001</v>
      </c>
      <c r="AN30" s="79">
        <v>27.490531220800001</v>
      </c>
      <c r="AO30" s="79">
        <v>26.758868474499998</v>
      </c>
      <c r="AP30" s="79">
        <v>29.519262560500003</v>
      </c>
      <c r="AQ30" s="79">
        <v>27.3748260305</v>
      </c>
      <c r="AR30" s="79">
        <v>33.058650651500002</v>
      </c>
      <c r="AS30" s="79">
        <v>33.094804084499998</v>
      </c>
    </row>
    <row r="31" spans="1:45" s="18" customFormat="1" ht="14.25" x14ac:dyDescent="0.25">
      <c r="A31" s="39" t="s">
        <v>6</v>
      </c>
      <c r="B31" s="39" t="s">
        <v>253</v>
      </c>
      <c r="C31" s="38" t="s">
        <v>104</v>
      </c>
      <c r="D31" s="73" t="s">
        <v>121</v>
      </c>
      <c r="E31" s="73" t="s">
        <v>121</v>
      </c>
      <c r="F31" s="73" t="s">
        <v>121</v>
      </c>
      <c r="G31" s="73" t="s">
        <v>121</v>
      </c>
      <c r="H31" s="73" t="s">
        <v>121</v>
      </c>
      <c r="I31" s="74">
        <v>2.0309669999999998E-3</v>
      </c>
      <c r="J31" s="74">
        <v>2.0309669999999998E-3</v>
      </c>
      <c r="K31" s="74">
        <v>2.0309669999999998E-3</v>
      </c>
      <c r="L31" s="74">
        <v>2.0309669999999998E-3</v>
      </c>
      <c r="M31" s="74">
        <v>2.0309669999999998E-3</v>
      </c>
      <c r="N31" s="74">
        <v>2.0309669999999998E-3</v>
      </c>
      <c r="O31" s="74">
        <v>2.0309669999999998E-3</v>
      </c>
      <c r="P31" s="74">
        <v>2.0309669999999998E-3</v>
      </c>
      <c r="Q31" s="74">
        <v>2.0309669999999998E-3</v>
      </c>
      <c r="R31" s="74">
        <v>2.0309669999999998E-3</v>
      </c>
      <c r="S31" s="74">
        <v>2.0309669999999998E-3</v>
      </c>
      <c r="T31" s="74">
        <v>2.0309669999999998E-3</v>
      </c>
      <c r="U31" s="74">
        <v>1.9712879999999999E-3</v>
      </c>
      <c r="V31" s="74">
        <v>1.91691E-3</v>
      </c>
      <c r="W31" s="74">
        <v>2.2047600000000001E-3</v>
      </c>
      <c r="X31" s="74">
        <v>2.260962E-3</v>
      </c>
      <c r="Y31" s="74">
        <v>2.1080309999999998E-3</v>
      </c>
      <c r="Z31" s="74">
        <v>1.9856520000000001E-3</v>
      </c>
      <c r="AA31" s="74">
        <v>2.1347639999999999E-3</v>
      </c>
      <c r="AB31" s="74">
        <v>2.35695E-3</v>
      </c>
      <c r="AC31" s="74">
        <v>2.1258150000000001E-3</v>
      </c>
      <c r="AD31" s="74">
        <v>2.435895E-3</v>
      </c>
      <c r="AE31" s="74">
        <v>2.3367150000000001E-3</v>
      </c>
      <c r="AF31" s="74">
        <v>2.3551259999999999E-3</v>
      </c>
      <c r="AG31" s="74">
        <v>1.8847619999999999E-3</v>
      </c>
      <c r="AH31" s="74">
        <v>1.4192429999999999E-3</v>
      </c>
      <c r="AI31" s="74">
        <v>1.6995689999999999E-3</v>
      </c>
      <c r="AJ31" s="74">
        <v>1.5248639999999999E-3</v>
      </c>
      <c r="AK31" s="74">
        <v>1.589958E-3</v>
      </c>
      <c r="AL31" s="74">
        <v>1.640973E-3</v>
      </c>
      <c r="AM31" s="74">
        <v>1.8788909999999999E-3</v>
      </c>
      <c r="AN31" s="74">
        <v>2.0241577799999999E-3</v>
      </c>
      <c r="AO31" s="74">
        <v>2.1837839999999998E-3</v>
      </c>
      <c r="AP31" s="74">
        <v>2.4768780000000001E-3</v>
      </c>
      <c r="AQ31" s="74">
        <v>2.5399200000000002E-3</v>
      </c>
      <c r="AR31" s="74">
        <v>2.397078E-3</v>
      </c>
      <c r="AS31" s="74">
        <v>2.8168830000000001E-3</v>
      </c>
    </row>
    <row r="32" spans="1:45" s="18" customFormat="1" ht="14.25" x14ac:dyDescent="0.25">
      <c r="A32" s="32"/>
      <c r="B32" s="32"/>
      <c r="C32" s="38" t="s">
        <v>99</v>
      </c>
      <c r="D32" s="73" t="s">
        <v>121</v>
      </c>
      <c r="E32" s="73" t="s">
        <v>121</v>
      </c>
      <c r="F32" s="73" t="s">
        <v>121</v>
      </c>
      <c r="G32" s="73" t="s">
        <v>121</v>
      </c>
      <c r="H32" s="73" t="s">
        <v>121</v>
      </c>
      <c r="I32" s="73">
        <v>11.1484384</v>
      </c>
      <c r="J32" s="73">
        <v>11.1484384</v>
      </c>
      <c r="K32" s="73">
        <v>11.1484384</v>
      </c>
      <c r="L32" s="73">
        <v>11.1484384</v>
      </c>
      <c r="M32" s="73">
        <v>11.1484384</v>
      </c>
      <c r="N32" s="73">
        <v>11.1484384</v>
      </c>
      <c r="O32" s="73">
        <v>11.1484384</v>
      </c>
      <c r="P32" s="73">
        <v>11.1484384</v>
      </c>
      <c r="Q32" s="73">
        <v>11.1484384</v>
      </c>
      <c r="R32" s="73">
        <v>11.1484384</v>
      </c>
      <c r="S32" s="73">
        <v>8.8585826000000001</v>
      </c>
      <c r="T32" s="73">
        <v>11.611481100000001</v>
      </c>
      <c r="U32" s="73">
        <v>9.1897176999999992</v>
      </c>
      <c r="V32" s="73">
        <v>13.2711668</v>
      </c>
      <c r="W32" s="73">
        <v>12.8111636</v>
      </c>
      <c r="X32" s="73">
        <v>11.4504602</v>
      </c>
      <c r="Y32" s="73">
        <v>10.59</v>
      </c>
      <c r="Z32" s="73">
        <v>10.5244693</v>
      </c>
      <c r="AA32" s="73">
        <v>11.759064</v>
      </c>
      <c r="AB32" s="73">
        <v>15.598000000000001</v>
      </c>
      <c r="AC32" s="73">
        <v>11.888615</v>
      </c>
      <c r="AD32" s="73">
        <v>9.0347519999999992</v>
      </c>
      <c r="AE32" s="73">
        <v>6.3979999999999997</v>
      </c>
      <c r="AF32" s="73">
        <v>6.5439999999999996</v>
      </c>
      <c r="AG32" s="73">
        <v>2.444</v>
      </c>
      <c r="AH32" s="73">
        <v>1.0999999999999999E-2</v>
      </c>
      <c r="AI32" s="73">
        <v>1.2999999999999999E-2</v>
      </c>
      <c r="AJ32" s="73">
        <v>3.1E-2</v>
      </c>
      <c r="AK32" s="73">
        <v>0.01</v>
      </c>
      <c r="AL32" s="73">
        <v>8.9899999999999997E-3</v>
      </c>
      <c r="AM32" s="73">
        <v>1.7544899999999999E-2</v>
      </c>
      <c r="AN32" s="73">
        <v>1.063773E-2</v>
      </c>
      <c r="AO32" s="73">
        <v>1.147461E-2</v>
      </c>
      <c r="AP32" s="73">
        <v>1.292709E-2</v>
      </c>
      <c r="AQ32" s="73">
        <v>1.057659E-2</v>
      </c>
      <c r="AR32" s="73">
        <v>1.042704E-2</v>
      </c>
      <c r="AS32" s="73">
        <v>9.1999999999999998E-3</v>
      </c>
    </row>
    <row r="33" spans="1:45" s="18" customFormat="1" ht="14.25" x14ac:dyDescent="0.25">
      <c r="A33" s="32"/>
      <c r="B33" s="32"/>
      <c r="C33" s="38" t="s">
        <v>101</v>
      </c>
      <c r="D33" s="73" t="s">
        <v>121</v>
      </c>
      <c r="E33" s="73" t="s">
        <v>121</v>
      </c>
      <c r="F33" s="73" t="s">
        <v>121</v>
      </c>
      <c r="G33" s="73" t="s">
        <v>121</v>
      </c>
      <c r="H33" s="73" t="s">
        <v>121</v>
      </c>
      <c r="I33" s="75">
        <v>1.0434107000000001E-3</v>
      </c>
      <c r="J33" s="75">
        <v>1.0434107000000001E-3</v>
      </c>
      <c r="K33" s="75">
        <v>1.0434107000000001E-3</v>
      </c>
      <c r="L33" s="75">
        <v>1.0434107000000001E-3</v>
      </c>
      <c r="M33" s="75">
        <v>1.0434107000000001E-3</v>
      </c>
      <c r="N33" s="75">
        <v>1.0434107000000001E-3</v>
      </c>
      <c r="O33" s="75">
        <v>1.0434107000000001E-3</v>
      </c>
      <c r="P33" s="75">
        <v>1.0434107000000001E-3</v>
      </c>
      <c r="Q33" s="75">
        <v>1.1358142E-3</v>
      </c>
      <c r="R33" s="75">
        <v>1.2282160000000001E-3</v>
      </c>
      <c r="S33" s="75">
        <v>1.2185379000000001E-3</v>
      </c>
      <c r="T33" s="75">
        <v>1.2234151999999999E-3</v>
      </c>
      <c r="U33" s="75">
        <v>1.3869126999999999E-3</v>
      </c>
      <c r="V33" s="75">
        <v>1.2775619000000001E-3</v>
      </c>
      <c r="W33" s="75">
        <v>1.3558095000000001E-3</v>
      </c>
      <c r="X33" s="75">
        <v>1.0726677E-3</v>
      </c>
      <c r="Y33" s="75">
        <v>1.233044E-3</v>
      </c>
      <c r="Z33" s="75" t="s">
        <v>120</v>
      </c>
      <c r="AA33" s="75" t="s">
        <v>120</v>
      </c>
      <c r="AB33" s="75" t="s">
        <v>120</v>
      </c>
      <c r="AC33" s="75">
        <v>4.2499999999999998E-4</v>
      </c>
      <c r="AD33" s="75" t="s">
        <v>120</v>
      </c>
      <c r="AE33" s="75" t="s">
        <v>120</v>
      </c>
      <c r="AF33" s="75" t="s">
        <v>120</v>
      </c>
      <c r="AG33" s="75" t="s">
        <v>120</v>
      </c>
      <c r="AH33" s="75" t="s">
        <v>120</v>
      </c>
      <c r="AI33" s="75" t="s">
        <v>120</v>
      </c>
      <c r="AJ33" s="75" t="s">
        <v>120</v>
      </c>
      <c r="AK33" s="75" t="s">
        <v>120</v>
      </c>
      <c r="AL33" s="75" t="s">
        <v>120</v>
      </c>
      <c r="AM33" s="75" t="s">
        <v>120</v>
      </c>
      <c r="AN33" s="75" t="s">
        <v>120</v>
      </c>
      <c r="AO33" s="75" t="s">
        <v>120</v>
      </c>
      <c r="AP33" s="75" t="s">
        <v>120</v>
      </c>
      <c r="AQ33" s="75" t="s">
        <v>120</v>
      </c>
      <c r="AR33" s="75" t="s">
        <v>120</v>
      </c>
      <c r="AS33" s="75" t="s">
        <v>120</v>
      </c>
    </row>
    <row r="34" spans="1:45" s="18" customFormat="1" ht="14.25" x14ac:dyDescent="0.25">
      <c r="A34" s="32"/>
      <c r="B34" s="32"/>
      <c r="C34" s="38" t="s">
        <v>105</v>
      </c>
      <c r="D34" s="73" t="s">
        <v>121</v>
      </c>
      <c r="E34" s="73" t="s">
        <v>121</v>
      </c>
      <c r="F34" s="73" t="s">
        <v>121</v>
      </c>
      <c r="G34" s="73" t="s">
        <v>121</v>
      </c>
      <c r="H34" s="73" t="s">
        <v>121</v>
      </c>
      <c r="I34" s="73">
        <v>0.32967169860000001</v>
      </c>
      <c r="J34" s="73">
        <v>0.39186389980000003</v>
      </c>
      <c r="K34" s="73">
        <v>0.43305523779999999</v>
      </c>
      <c r="L34" s="73">
        <v>0.40861665460000002</v>
      </c>
      <c r="M34" s="73">
        <v>0.38635044600000001</v>
      </c>
      <c r="N34" s="73">
        <v>0.30468560439999998</v>
      </c>
      <c r="O34" s="73">
        <v>0.31182332080000003</v>
      </c>
      <c r="P34" s="73">
        <v>0.26673678159999997</v>
      </c>
      <c r="Q34" s="73">
        <v>0.29754692640000002</v>
      </c>
      <c r="R34" s="73">
        <v>0.26437557280000001</v>
      </c>
      <c r="S34" s="73">
        <v>0.37789413560000001</v>
      </c>
      <c r="T34" s="73">
        <v>0.4265534996</v>
      </c>
      <c r="U34" s="73">
        <v>0.4295610238</v>
      </c>
      <c r="V34" s="73">
        <v>0.36485219520000001</v>
      </c>
      <c r="W34" s="73">
        <v>0.33419626699999999</v>
      </c>
      <c r="X34" s="73">
        <v>0.35252304080000002</v>
      </c>
      <c r="Y34" s="73">
        <v>0.47276835620000002</v>
      </c>
      <c r="Z34" s="73">
        <v>0.4054386868</v>
      </c>
      <c r="AA34" s="73">
        <v>0.32040211499999999</v>
      </c>
      <c r="AB34" s="73">
        <v>0.44682366699999998</v>
      </c>
      <c r="AC34" s="73">
        <v>0.46622743280000001</v>
      </c>
      <c r="AD34" s="73">
        <v>0.44027997899999999</v>
      </c>
      <c r="AE34" s="73">
        <v>0.55760840099999998</v>
      </c>
      <c r="AF34" s="73">
        <v>0.49704334719999999</v>
      </c>
      <c r="AG34" s="73">
        <v>0.30057452400000001</v>
      </c>
      <c r="AH34" s="73">
        <v>0.36121253920000002</v>
      </c>
      <c r="AI34" s="73">
        <v>0.46826181779999998</v>
      </c>
      <c r="AJ34" s="73">
        <v>0.38856597240000001</v>
      </c>
      <c r="AK34" s="73">
        <v>0.40140381320000001</v>
      </c>
      <c r="AL34" s="73">
        <v>0.41217697860000002</v>
      </c>
      <c r="AM34" s="73">
        <v>0.41351937220000001</v>
      </c>
      <c r="AN34" s="73">
        <v>0.43270557599999998</v>
      </c>
      <c r="AO34" s="73">
        <v>0.44012852699999999</v>
      </c>
      <c r="AP34" s="73">
        <v>0.49151030080000002</v>
      </c>
      <c r="AQ34" s="73">
        <v>0.42166184039999999</v>
      </c>
      <c r="AR34" s="73">
        <v>0.46077732440000002</v>
      </c>
      <c r="AS34" s="73">
        <v>0.43347894279999999</v>
      </c>
    </row>
    <row r="35" spans="1:45" s="18" customFormat="1" ht="14.25" x14ac:dyDescent="0.25">
      <c r="A35" s="32"/>
      <c r="B35" s="32"/>
      <c r="C35" s="38" t="s">
        <v>106</v>
      </c>
      <c r="D35" s="73" t="s">
        <v>121</v>
      </c>
      <c r="E35" s="73" t="s">
        <v>121</v>
      </c>
      <c r="F35" s="73" t="s">
        <v>121</v>
      </c>
      <c r="G35" s="73" t="s">
        <v>121</v>
      </c>
      <c r="H35" s="73" t="s">
        <v>121</v>
      </c>
      <c r="I35" s="75">
        <v>5.2926399999999999E-4</v>
      </c>
      <c r="J35" s="75">
        <v>5.4576549999999998E-4</v>
      </c>
      <c r="K35" s="75">
        <v>5.404645E-4</v>
      </c>
      <c r="L35" s="75">
        <v>5.1799699999999997E-4</v>
      </c>
      <c r="M35" s="75">
        <v>5.0896250000000002E-4</v>
      </c>
      <c r="N35" s="75">
        <v>5.3312100000000001E-4</v>
      </c>
      <c r="O35" s="75">
        <v>5.1330400000000002E-4</v>
      </c>
      <c r="P35" s="75">
        <v>4.5740599999999999E-4</v>
      </c>
      <c r="Q35" s="75">
        <v>4.9948150000000003E-4</v>
      </c>
      <c r="R35" s="75">
        <v>5.3724399999999998E-4</v>
      </c>
      <c r="S35" s="75">
        <v>5.4115800000000003E-4</v>
      </c>
      <c r="T35" s="75">
        <v>6.4986649999999998E-4</v>
      </c>
      <c r="U35" s="75">
        <v>5.1926999999999995E-4</v>
      </c>
      <c r="V35" s="75">
        <v>7.8403499999999998E-4</v>
      </c>
      <c r="W35" s="75">
        <v>6.7685599999999999E-4</v>
      </c>
      <c r="X35" s="75">
        <v>8.4107300000000002E-4</v>
      </c>
      <c r="Y35" s="75">
        <v>7.0519449999999998E-4</v>
      </c>
      <c r="Z35" s="75">
        <v>4.9362950000000005E-4</v>
      </c>
      <c r="AA35" s="75">
        <v>5.0638799999999998E-4</v>
      </c>
      <c r="AB35" s="75">
        <v>5.4872000000000005E-4</v>
      </c>
      <c r="AC35" s="75">
        <v>6.6075349999999999E-4</v>
      </c>
      <c r="AD35" s="75">
        <v>5.9332250000000003E-4</v>
      </c>
      <c r="AE35" s="75">
        <v>6.5518650000000005E-4</v>
      </c>
      <c r="AF35" s="75">
        <v>6.7588700000000002E-4</v>
      </c>
      <c r="AG35" s="75">
        <v>3.9454449999999999E-4</v>
      </c>
      <c r="AH35" s="75">
        <v>4.1691699999999999E-4</v>
      </c>
      <c r="AI35" s="75">
        <v>5.9373100000000001E-4</v>
      </c>
      <c r="AJ35" s="75">
        <v>4.9261300000000004E-4</v>
      </c>
      <c r="AK35" s="75">
        <v>4.5848900000000002E-4</v>
      </c>
      <c r="AL35" s="75">
        <v>5.1311399999999995E-4</v>
      </c>
      <c r="AM35" s="75">
        <v>4.4672800000000002E-4</v>
      </c>
      <c r="AN35" s="75">
        <v>4.706205E-4</v>
      </c>
      <c r="AO35" s="75">
        <v>5.0520999999999997E-4</v>
      </c>
      <c r="AP35" s="75">
        <v>5.6526899999999997E-4</v>
      </c>
      <c r="AQ35" s="75">
        <v>5.6158300000000005E-4</v>
      </c>
      <c r="AR35" s="75">
        <v>5.6954399999999995E-4</v>
      </c>
      <c r="AS35" s="75">
        <v>6.0681250000000004E-4</v>
      </c>
    </row>
    <row r="36" spans="1:45" s="20" customFormat="1" ht="14.25" x14ac:dyDescent="0.25">
      <c r="C36" s="45" t="s">
        <v>102</v>
      </c>
      <c r="D36" s="79" t="s">
        <v>121</v>
      </c>
      <c r="E36" s="79" t="s">
        <v>121</v>
      </c>
      <c r="F36" s="79" t="s">
        <v>121</v>
      </c>
      <c r="G36" s="79" t="s">
        <v>121</v>
      </c>
      <c r="H36" s="79" t="s">
        <v>121</v>
      </c>
      <c r="I36" s="79">
        <v>1.8155617610000001</v>
      </c>
      <c r="J36" s="79">
        <v>1.9012265370000001</v>
      </c>
      <c r="K36" s="79">
        <v>1.9658527290000001</v>
      </c>
      <c r="L36" s="79">
        <v>1.5950760385</v>
      </c>
      <c r="M36" s="79">
        <v>2.2727284705000002</v>
      </c>
      <c r="N36" s="79">
        <v>2.288021176</v>
      </c>
      <c r="O36" s="79">
        <v>2.0567562325000002</v>
      </c>
      <c r="P36" s="79">
        <v>2.7642216005</v>
      </c>
      <c r="Q36" s="79">
        <v>2.2161071099999998</v>
      </c>
      <c r="R36" s="79">
        <v>2.0097190989999998</v>
      </c>
      <c r="S36" s="79">
        <v>2.3881346204999998</v>
      </c>
      <c r="T36" s="79">
        <v>2.8250219799999998</v>
      </c>
      <c r="U36" s="79">
        <v>3.518939112</v>
      </c>
      <c r="V36" s="79">
        <v>2.9027528010000001</v>
      </c>
      <c r="W36" s="79">
        <v>3.1063265635000001</v>
      </c>
      <c r="X36" s="79">
        <v>3.590117556</v>
      </c>
      <c r="Y36" s="79">
        <v>3.0442447640000001</v>
      </c>
      <c r="Z36" s="79">
        <v>4.2634158834999996</v>
      </c>
      <c r="AA36" s="79">
        <v>5.0493130785</v>
      </c>
      <c r="AB36" s="79">
        <v>4.2764403260000003</v>
      </c>
      <c r="AC36" s="79">
        <v>4.0290692129999996</v>
      </c>
      <c r="AD36" s="79">
        <v>4.9842002049999996</v>
      </c>
      <c r="AE36" s="79">
        <v>3.416968614</v>
      </c>
      <c r="AF36" s="79">
        <v>2.9876115154999998</v>
      </c>
      <c r="AG36" s="79">
        <v>3.2299214260000002</v>
      </c>
      <c r="AH36" s="79">
        <v>2.5318142680000002</v>
      </c>
      <c r="AI36" s="79">
        <v>2.2232674989999999</v>
      </c>
      <c r="AJ36" s="79">
        <v>3.7207512120000001</v>
      </c>
      <c r="AK36" s="79">
        <v>3.6914542840000002</v>
      </c>
      <c r="AL36" s="79">
        <v>3.0527445270000002</v>
      </c>
      <c r="AM36" s="79">
        <v>4.0515663540000002</v>
      </c>
      <c r="AN36" s="79">
        <v>2.1204451820000001</v>
      </c>
      <c r="AO36" s="79">
        <v>2.2571733740000002</v>
      </c>
      <c r="AP36" s="79">
        <v>2.2602500299999999</v>
      </c>
      <c r="AQ36" s="79">
        <v>2.485831455</v>
      </c>
      <c r="AR36" s="79">
        <v>1.8875475260000001</v>
      </c>
      <c r="AS36" s="79">
        <v>3.2250557629999999</v>
      </c>
    </row>
    <row r="37" spans="1:45" s="20" customFormat="1" ht="14.25" x14ac:dyDescent="0.25">
      <c r="A37" s="78"/>
      <c r="B37" s="78"/>
      <c r="C37" s="45" t="s">
        <v>48</v>
      </c>
      <c r="D37" s="66"/>
      <c r="E37" s="66"/>
      <c r="F37" s="66"/>
      <c r="G37" s="66"/>
      <c r="H37" s="66"/>
      <c r="I37" s="79">
        <v>13.2972755013</v>
      </c>
      <c r="J37" s="79">
        <v>13.445148979999999</v>
      </c>
      <c r="K37" s="79">
        <v>13.550961208999999</v>
      </c>
      <c r="L37" s="79">
        <v>13.155723467799998</v>
      </c>
      <c r="M37" s="79">
        <v>13.811100656699999</v>
      </c>
      <c r="N37" s="79">
        <v>13.744752679099999</v>
      </c>
      <c r="O37" s="79">
        <v>13.520605634999999</v>
      </c>
      <c r="P37" s="79">
        <v>14.182928565800001</v>
      </c>
      <c r="Q37" s="79">
        <v>13.6657586991</v>
      </c>
      <c r="R37" s="79">
        <v>13.426329498799999</v>
      </c>
      <c r="S37" s="79">
        <v>11.628402018999999</v>
      </c>
      <c r="T37" s="79">
        <v>14.866960828300002</v>
      </c>
      <c r="U37" s="79">
        <v>13.142095306499998</v>
      </c>
      <c r="V37" s="79">
        <v>16.5427503031</v>
      </c>
      <c r="W37" s="79">
        <v>16.255923855999999</v>
      </c>
      <c r="X37" s="79">
        <v>15.397275499500001</v>
      </c>
      <c r="Y37" s="79">
        <v>14.111059389699999</v>
      </c>
      <c r="Z37" s="79">
        <v>15.1958031518</v>
      </c>
      <c r="AA37" s="79">
        <v>17.1314203455</v>
      </c>
      <c r="AB37" s="79">
        <v>20.324169662999999</v>
      </c>
      <c r="AC37" s="79">
        <v>16.387123214299997</v>
      </c>
      <c r="AD37" s="79">
        <v>14.462261401499998</v>
      </c>
      <c r="AE37" s="79">
        <v>10.375568916500001</v>
      </c>
      <c r="AF37" s="79">
        <v>10.031685875699999</v>
      </c>
      <c r="AG37" s="79">
        <v>5.9767752564999999</v>
      </c>
      <c r="AH37" s="79">
        <v>2.9058629672</v>
      </c>
      <c r="AI37" s="79">
        <v>2.7068226167999998</v>
      </c>
      <c r="AJ37" s="79">
        <v>4.1423346614000005</v>
      </c>
      <c r="AK37" s="79">
        <v>4.1049065442000003</v>
      </c>
      <c r="AL37" s="79">
        <v>3.4760655926000004</v>
      </c>
      <c r="AM37" s="79">
        <v>4.4849562452000002</v>
      </c>
      <c r="AN37" s="79">
        <v>2.5662832662800001</v>
      </c>
      <c r="AO37" s="79">
        <v>2.7114655050000001</v>
      </c>
      <c r="AP37" s="79">
        <v>2.7677295678</v>
      </c>
      <c r="AQ37" s="79">
        <v>2.9211713883999999</v>
      </c>
      <c r="AR37" s="79">
        <v>2.3617185124</v>
      </c>
      <c r="AS37" s="79">
        <v>3.6711584012999996</v>
      </c>
    </row>
    <row r="38" spans="1:45" s="18" customFormat="1" ht="14.25" x14ac:dyDescent="0.25">
      <c r="A38" s="32" t="s">
        <v>279</v>
      </c>
      <c r="B38" s="39" t="s">
        <v>253</v>
      </c>
      <c r="C38" s="38" t="s">
        <v>104</v>
      </c>
      <c r="D38" s="73" t="s">
        <v>121</v>
      </c>
      <c r="E38" s="73" t="s">
        <v>121</v>
      </c>
      <c r="F38" s="73" t="s">
        <v>121</v>
      </c>
      <c r="G38" s="73" t="s">
        <v>121</v>
      </c>
      <c r="H38" s="73" t="s">
        <v>121</v>
      </c>
      <c r="I38" s="73">
        <v>0.27079560000000003</v>
      </c>
      <c r="J38" s="73">
        <v>0.27079560000000003</v>
      </c>
      <c r="K38" s="73">
        <v>0.27079560000000003</v>
      </c>
      <c r="L38" s="73">
        <v>0.27079560000000003</v>
      </c>
      <c r="M38" s="73">
        <v>0.27079560000000003</v>
      </c>
      <c r="N38" s="73">
        <v>0.27079560000000003</v>
      </c>
      <c r="O38" s="73">
        <v>0.27079560000000003</v>
      </c>
      <c r="P38" s="73">
        <v>0.27079560000000003</v>
      </c>
      <c r="Q38" s="73">
        <v>0.27079560000000003</v>
      </c>
      <c r="R38" s="73">
        <v>0.27079560000000003</v>
      </c>
      <c r="S38" s="73">
        <v>0.27079560000000003</v>
      </c>
      <c r="T38" s="73">
        <v>0.224</v>
      </c>
      <c r="U38" s="73">
        <v>0.29599999999999999</v>
      </c>
      <c r="V38" s="73">
        <v>0.26600000000000001</v>
      </c>
      <c r="W38" s="73">
        <v>0.26800000000000002</v>
      </c>
      <c r="X38" s="73">
        <v>0.22500000000000001</v>
      </c>
      <c r="Y38" s="73">
        <v>0.19</v>
      </c>
      <c r="Z38" s="73">
        <v>0.13300000000000001</v>
      </c>
      <c r="AA38" s="73">
        <v>0.125</v>
      </c>
      <c r="AB38" s="73">
        <v>0.124</v>
      </c>
      <c r="AC38" s="73">
        <v>0.11600000000000001</v>
      </c>
      <c r="AD38" s="73">
        <v>0.123</v>
      </c>
      <c r="AE38" s="73">
        <v>0.109</v>
      </c>
      <c r="AF38" s="73">
        <v>0.155</v>
      </c>
      <c r="AG38" s="73">
        <v>0.152</v>
      </c>
      <c r="AH38" s="73">
        <v>0.108</v>
      </c>
      <c r="AI38" s="73">
        <v>0.105</v>
      </c>
      <c r="AJ38" s="73">
        <v>0.14391999999999999</v>
      </c>
      <c r="AK38" s="73">
        <v>0.1</v>
      </c>
      <c r="AL38" s="73">
        <v>0.11799999999999999</v>
      </c>
      <c r="AM38" s="73">
        <v>0.14503720000000001</v>
      </c>
      <c r="AN38" s="73">
        <v>7.8918000000000002E-2</v>
      </c>
      <c r="AO38" s="73">
        <v>6.8386000000000002E-2</v>
      </c>
      <c r="AP38" s="73">
        <v>7.5523000000000007E-2</v>
      </c>
      <c r="AQ38" s="73">
        <v>9.9031999999999995E-2</v>
      </c>
      <c r="AR38" s="73">
        <v>6.5169000000000005E-2</v>
      </c>
      <c r="AS38" s="73">
        <v>7.0751999999999995E-2</v>
      </c>
    </row>
    <row r="39" spans="1:45" s="18" customFormat="1" ht="14.25" x14ac:dyDescent="0.25">
      <c r="A39" s="32"/>
      <c r="B39" s="32"/>
      <c r="C39" s="38" t="s">
        <v>99</v>
      </c>
      <c r="D39" s="73" t="s">
        <v>121</v>
      </c>
      <c r="E39" s="73" t="s">
        <v>121</v>
      </c>
      <c r="F39" s="73" t="s">
        <v>121</v>
      </c>
      <c r="G39" s="73" t="s">
        <v>121</v>
      </c>
      <c r="H39" s="73" t="s">
        <v>121</v>
      </c>
      <c r="I39" s="73">
        <v>0.27402650000000001</v>
      </c>
      <c r="J39" s="73">
        <v>0.27402650000000001</v>
      </c>
      <c r="K39" s="73">
        <v>0.27402650000000001</v>
      </c>
      <c r="L39" s="73">
        <v>0.27402650000000001</v>
      </c>
      <c r="M39" s="73">
        <v>0.27402650000000001</v>
      </c>
      <c r="N39" s="73">
        <v>0.27402650000000001</v>
      </c>
      <c r="O39" s="73">
        <v>0.27402650000000001</v>
      </c>
      <c r="P39" s="73">
        <v>0.27402650000000001</v>
      </c>
      <c r="Q39" s="73">
        <v>0.27402650000000001</v>
      </c>
      <c r="R39" s="73">
        <v>0.27402650000000001</v>
      </c>
      <c r="S39" s="73">
        <v>0.2186111</v>
      </c>
      <c r="T39" s="73">
        <v>0.28588599999999997</v>
      </c>
      <c r="U39" s="73">
        <v>0.22615109999999999</v>
      </c>
      <c r="V39" s="73">
        <v>0.32445930000000001</v>
      </c>
      <c r="W39" s="73">
        <v>0.31502239999999998</v>
      </c>
      <c r="X39" s="73">
        <v>0.27800999999999998</v>
      </c>
      <c r="Y39" s="73">
        <v>0.25428600000000001</v>
      </c>
      <c r="Z39" s="73">
        <v>0.25630799999999998</v>
      </c>
      <c r="AA39" s="73">
        <v>0.2874699</v>
      </c>
      <c r="AB39" s="73">
        <v>0.377</v>
      </c>
      <c r="AC39" s="73">
        <v>0.33020640000000001</v>
      </c>
      <c r="AD39" s="73">
        <v>0.33980480000000002</v>
      </c>
      <c r="AE39" s="73">
        <v>0.36299999999999999</v>
      </c>
      <c r="AF39" s="73">
        <v>0.200686</v>
      </c>
      <c r="AG39" s="73">
        <v>0.18868799999999999</v>
      </c>
      <c r="AH39" s="73">
        <v>0.20316500000000001</v>
      </c>
      <c r="AI39" s="73">
        <v>0.19816500000000001</v>
      </c>
      <c r="AJ39" s="73">
        <v>0.195497</v>
      </c>
      <c r="AK39" s="73">
        <v>0.18274399999999999</v>
      </c>
      <c r="AL39" s="73">
        <v>0.18790799999999999</v>
      </c>
      <c r="AM39" s="73">
        <v>0.242288</v>
      </c>
      <c r="AN39" s="73">
        <v>0.174896</v>
      </c>
      <c r="AO39" s="73">
        <v>0.19089999999999999</v>
      </c>
      <c r="AP39" s="73">
        <v>0.27901900000000002</v>
      </c>
      <c r="AQ39" s="73">
        <v>0.199605</v>
      </c>
      <c r="AR39" s="73">
        <v>0.22636500000000001</v>
      </c>
      <c r="AS39" s="73">
        <v>0.27033000000000001</v>
      </c>
    </row>
    <row r="40" spans="1:45" s="18" customFormat="1" ht="14.25" x14ac:dyDescent="0.25">
      <c r="A40" s="32"/>
      <c r="B40" s="32"/>
      <c r="C40" s="38" t="s">
        <v>103</v>
      </c>
      <c r="D40" s="73" t="s">
        <v>121</v>
      </c>
      <c r="E40" s="73" t="s">
        <v>121</v>
      </c>
      <c r="F40" s="73" t="s">
        <v>121</v>
      </c>
      <c r="G40" s="73" t="s">
        <v>121</v>
      </c>
      <c r="H40" s="73" t="s">
        <v>121</v>
      </c>
      <c r="I40" s="73">
        <v>1.225E-2</v>
      </c>
      <c r="J40" s="73">
        <v>1.1025E-2</v>
      </c>
      <c r="K40" s="73">
        <v>1.2494999999999999E-2</v>
      </c>
      <c r="L40" s="73">
        <v>1.3405E-2</v>
      </c>
      <c r="M40" s="73">
        <v>1.4E-2</v>
      </c>
      <c r="N40" s="73">
        <v>1.2E-2</v>
      </c>
      <c r="O40" s="73">
        <v>2.1999999999999999E-2</v>
      </c>
      <c r="P40" s="73">
        <v>3.5000000000000003E-2</v>
      </c>
      <c r="Q40" s="73">
        <v>4.9000000000000002E-2</v>
      </c>
      <c r="R40" s="73">
        <v>9.0999999999999998E-2</v>
      </c>
      <c r="S40" s="73">
        <v>6.2E-2</v>
      </c>
      <c r="T40" s="73">
        <v>6.2E-2</v>
      </c>
      <c r="U40" s="73">
        <v>3.6999999999999998E-2</v>
      </c>
      <c r="V40" s="73">
        <v>1.2E-2</v>
      </c>
      <c r="W40" s="73">
        <v>2.4E-2</v>
      </c>
      <c r="X40" s="73">
        <v>1.2999999999999999E-2</v>
      </c>
      <c r="Y40" s="73">
        <v>0.03</v>
      </c>
      <c r="Z40" s="73">
        <v>0.05</v>
      </c>
      <c r="AA40" s="73">
        <v>5.6000000000000001E-2</v>
      </c>
      <c r="AB40" s="73">
        <v>3.3000000000000002E-2</v>
      </c>
      <c r="AC40" s="73" t="s">
        <v>45</v>
      </c>
      <c r="AD40" s="73" t="s">
        <v>45</v>
      </c>
      <c r="AE40" s="73" t="s">
        <v>45</v>
      </c>
      <c r="AF40" s="73" t="s">
        <v>45</v>
      </c>
      <c r="AG40" s="73" t="s">
        <v>45</v>
      </c>
      <c r="AH40" s="73" t="s">
        <v>45</v>
      </c>
      <c r="AI40" s="73" t="s">
        <v>45</v>
      </c>
      <c r="AJ40" s="73" t="s">
        <v>45</v>
      </c>
      <c r="AK40" s="73" t="s">
        <v>45</v>
      </c>
      <c r="AL40" s="73" t="s">
        <v>45</v>
      </c>
      <c r="AM40" s="73" t="s">
        <v>45</v>
      </c>
      <c r="AN40" s="73" t="s">
        <v>45</v>
      </c>
      <c r="AO40" s="73" t="s">
        <v>45</v>
      </c>
      <c r="AP40" s="73" t="s">
        <v>45</v>
      </c>
      <c r="AQ40" s="73" t="s">
        <v>45</v>
      </c>
      <c r="AR40" s="73" t="s">
        <v>45</v>
      </c>
      <c r="AS40" s="73" t="s">
        <v>45</v>
      </c>
    </row>
    <row r="41" spans="1:45" s="18" customFormat="1" ht="14.25" x14ac:dyDescent="0.25">
      <c r="A41" s="32"/>
      <c r="B41" s="32"/>
      <c r="C41" s="38" t="s">
        <v>100</v>
      </c>
      <c r="D41" s="73" t="s">
        <v>121</v>
      </c>
      <c r="E41" s="73" t="s">
        <v>121</v>
      </c>
      <c r="F41" s="73" t="s">
        <v>121</v>
      </c>
      <c r="G41" s="73" t="s">
        <v>121</v>
      </c>
      <c r="H41" s="73" t="s">
        <v>121</v>
      </c>
      <c r="I41" s="73">
        <v>1.0999999999999999E-2</v>
      </c>
      <c r="J41" s="73">
        <v>1.2E-2</v>
      </c>
      <c r="K41" s="73">
        <v>1.2999999999999999E-2</v>
      </c>
      <c r="L41" s="73">
        <v>1.2999999999999999E-2</v>
      </c>
      <c r="M41" s="73">
        <v>1.4E-2</v>
      </c>
      <c r="N41" s="73">
        <v>1.4999999999999999E-2</v>
      </c>
      <c r="O41" s="73">
        <v>1.6E-2</v>
      </c>
      <c r="P41" s="73">
        <v>1.7000000000000001E-2</v>
      </c>
      <c r="Q41" s="73">
        <v>1.7999999999999999E-2</v>
      </c>
      <c r="R41" s="73">
        <v>1.9E-2</v>
      </c>
      <c r="S41" s="73">
        <v>0.02</v>
      </c>
      <c r="T41" s="73">
        <v>1.2999999999999999E-2</v>
      </c>
      <c r="U41" s="73">
        <v>1.2999999999999999E-2</v>
      </c>
      <c r="V41" s="73">
        <v>1.2999999999999999E-2</v>
      </c>
      <c r="W41" s="73">
        <v>8.9999999999999993E-3</v>
      </c>
      <c r="X41" s="73">
        <v>1.4E-2</v>
      </c>
      <c r="Y41" s="73">
        <v>7.0999999999999994E-2</v>
      </c>
      <c r="Z41" s="73">
        <v>4.2999999999999997E-2</v>
      </c>
      <c r="AA41" s="73">
        <v>5.7000000000000002E-2</v>
      </c>
      <c r="AB41" s="73">
        <v>6.8000000000000005E-2</v>
      </c>
      <c r="AC41" s="73">
        <v>7.9000000000000001E-2</v>
      </c>
      <c r="AD41" s="73">
        <v>8.7999999999999995E-2</v>
      </c>
      <c r="AE41" s="73">
        <v>0.107</v>
      </c>
      <c r="AF41" s="73">
        <v>0.111</v>
      </c>
      <c r="AG41" s="73">
        <v>0.16500000000000001</v>
      </c>
      <c r="AH41" s="73">
        <v>0.123</v>
      </c>
      <c r="AI41" s="73">
        <v>2.0299999999999999E-2</v>
      </c>
      <c r="AJ41" s="73">
        <v>1.7798999999999999E-2</v>
      </c>
      <c r="AK41" s="73">
        <v>2.1000000000000001E-2</v>
      </c>
      <c r="AL41" s="73">
        <v>1.7999999999999999E-2</v>
      </c>
      <c r="AM41" s="73">
        <v>1.9300000000000001E-2</v>
      </c>
      <c r="AN41" s="73">
        <v>1.6E-2</v>
      </c>
      <c r="AO41" s="73">
        <v>8.9999999999999993E-3</v>
      </c>
      <c r="AP41" s="73">
        <v>1.4E-2</v>
      </c>
      <c r="AQ41" s="73">
        <v>6.8999999999999999E-3</v>
      </c>
      <c r="AR41" s="73">
        <v>1.12E-2</v>
      </c>
      <c r="AS41" s="73">
        <v>1.06E-2</v>
      </c>
    </row>
    <row r="42" spans="1:45" s="18" customFormat="1" ht="14.25" x14ac:dyDescent="0.25">
      <c r="A42" s="32"/>
      <c r="B42" s="32"/>
      <c r="C42" s="38" t="s">
        <v>102</v>
      </c>
      <c r="D42" s="73" t="s">
        <v>121</v>
      </c>
      <c r="E42" s="73" t="s">
        <v>121</v>
      </c>
      <c r="F42" s="73" t="s">
        <v>121</v>
      </c>
      <c r="G42" s="73" t="s">
        <v>121</v>
      </c>
      <c r="H42" s="73" t="s">
        <v>121</v>
      </c>
      <c r="I42" s="73">
        <v>5.9533916300000003E-2</v>
      </c>
      <c r="J42" s="73">
        <v>5.8444607799999999E-2</v>
      </c>
      <c r="K42" s="73">
        <v>5.65920673E-2</v>
      </c>
      <c r="L42" s="73">
        <v>5.6123958105000003E-2</v>
      </c>
      <c r="M42" s="73">
        <v>5.4234500305000002E-2</v>
      </c>
      <c r="N42" s="73">
        <v>5.5157068269999998E-2</v>
      </c>
      <c r="O42" s="73">
        <v>5.1675686205000002E-2</v>
      </c>
      <c r="P42" s="73">
        <v>5.2474466375000001E-2</v>
      </c>
      <c r="Q42" s="73">
        <v>4.988273008E-2</v>
      </c>
      <c r="R42" s="73">
        <v>4.9229919529999999E-2</v>
      </c>
      <c r="S42" s="73">
        <v>4.9393626604999998E-2</v>
      </c>
      <c r="T42" s="73">
        <v>4.7928259020000002E-2</v>
      </c>
      <c r="U42" s="73">
        <v>4.8842362010000001E-2</v>
      </c>
      <c r="V42" s="73">
        <v>4.8238616659999997E-2</v>
      </c>
      <c r="W42" s="73">
        <v>4.8784793904999998E-2</v>
      </c>
      <c r="X42" s="73">
        <v>4.8618404349999998E-2</v>
      </c>
      <c r="Y42" s="73">
        <v>4.6518042789999998E-2</v>
      </c>
      <c r="Z42" s="73">
        <v>4.6829010084999997E-2</v>
      </c>
      <c r="AA42" s="73">
        <v>4.8987484375000001E-2</v>
      </c>
      <c r="AB42" s="73">
        <v>4.7781955080000001E-2</v>
      </c>
      <c r="AC42" s="73">
        <v>4.4880600569999998E-2</v>
      </c>
      <c r="AD42" s="73">
        <v>4.5610195749999999E-2</v>
      </c>
      <c r="AE42" s="73">
        <v>4.2991097130000003E-2</v>
      </c>
      <c r="AF42" s="73">
        <v>4.1997714105E-2</v>
      </c>
      <c r="AG42" s="73">
        <v>4.1039014950000001E-2</v>
      </c>
      <c r="AH42" s="73">
        <v>4.0262267800000001E-2</v>
      </c>
      <c r="AI42" s="73">
        <v>3.6816978299999997E-2</v>
      </c>
      <c r="AJ42" s="73">
        <v>3.73142557E-2</v>
      </c>
      <c r="AK42" s="73">
        <v>3.8240013250000003E-2</v>
      </c>
      <c r="AL42" s="73">
        <v>3.2202470150000002E-2</v>
      </c>
      <c r="AM42" s="73">
        <v>3.1953971749999997E-2</v>
      </c>
      <c r="AN42" s="73">
        <v>3.02730298E-2</v>
      </c>
      <c r="AO42" s="73">
        <v>3.1410421450000003E-2</v>
      </c>
      <c r="AP42" s="73">
        <v>2.675620985E-2</v>
      </c>
      <c r="AQ42" s="73">
        <v>2.8326768950000001E-2</v>
      </c>
      <c r="AR42" s="73">
        <v>2.3938985449999999E-2</v>
      </c>
      <c r="AS42" s="73">
        <v>2.4978794450000001E-2</v>
      </c>
    </row>
    <row r="43" spans="1:45" s="20" customFormat="1" ht="14.25" x14ac:dyDescent="0.25">
      <c r="C43" s="45" t="s">
        <v>112</v>
      </c>
      <c r="D43" s="79" t="s">
        <v>121</v>
      </c>
      <c r="E43" s="79" t="s">
        <v>121</v>
      </c>
      <c r="F43" s="79" t="s">
        <v>121</v>
      </c>
      <c r="G43" s="79" t="s">
        <v>121</v>
      </c>
      <c r="H43" s="79" t="s">
        <v>121</v>
      </c>
      <c r="I43" s="79">
        <v>2.9583413999999999E-2</v>
      </c>
      <c r="J43" s="79">
        <v>3.1614974999999997E-2</v>
      </c>
      <c r="K43" s="79">
        <v>3.6291590999999998E-2</v>
      </c>
      <c r="L43" s="79">
        <v>3.7078776000000001E-2</v>
      </c>
      <c r="M43" s="79">
        <v>3.3398757000000001E-2</v>
      </c>
      <c r="N43" s="79">
        <v>4.0048722000000002E-2</v>
      </c>
      <c r="O43" s="79">
        <v>5.2730244000000003E-2</v>
      </c>
      <c r="P43" s="79">
        <v>5.2527825E-2</v>
      </c>
      <c r="Q43" s="79">
        <v>5.5934738999999997E-2</v>
      </c>
      <c r="R43" s="79">
        <v>5.1542378999999999E-2</v>
      </c>
      <c r="S43" s="79">
        <v>4.9558067999999997E-2</v>
      </c>
      <c r="T43" s="79">
        <v>4.9141701000000003E-2</v>
      </c>
      <c r="U43" s="79">
        <v>4.7291391000000002E-2</v>
      </c>
      <c r="V43" s="79">
        <v>4.9478499000000002E-2</v>
      </c>
      <c r="W43" s="79">
        <v>4.9447502999999997E-2</v>
      </c>
      <c r="X43" s="79">
        <v>4.5116757E-2</v>
      </c>
      <c r="Y43" s="79">
        <v>4.4799615000000001E-2</v>
      </c>
      <c r="Z43" s="79">
        <v>5.9275124999999998E-2</v>
      </c>
      <c r="AA43" s="79">
        <v>5.6624778000000001E-2</v>
      </c>
      <c r="AB43" s="79">
        <v>5.3595675000000002E-2</v>
      </c>
      <c r="AC43" s="79">
        <v>4.9869917999999999E-2</v>
      </c>
      <c r="AD43" s="79">
        <v>4.6970657999999998E-2</v>
      </c>
      <c r="AE43" s="79">
        <v>4.9067423999999998E-2</v>
      </c>
      <c r="AF43" s="79">
        <v>4.5989558999999999E-2</v>
      </c>
      <c r="AG43" s="79">
        <v>3.7603250999999997E-2</v>
      </c>
      <c r="AH43" s="79">
        <v>3.5416520999999999E-2</v>
      </c>
      <c r="AI43" s="79">
        <v>3.4298397000000001E-2</v>
      </c>
      <c r="AJ43" s="79">
        <v>2.9753513999999998E-2</v>
      </c>
      <c r="AK43" s="79">
        <v>2.5374951E-2</v>
      </c>
      <c r="AL43" s="79">
        <v>2.5209576000000001E-2</v>
      </c>
      <c r="AM43" s="79">
        <v>3.0243213000000001E-2</v>
      </c>
      <c r="AN43" s="79">
        <v>3.1012064999999998E-2</v>
      </c>
      <c r="AO43" s="79">
        <v>2.5798311000000001E-2</v>
      </c>
      <c r="AP43" s="79">
        <v>2.9223935999999999E-2</v>
      </c>
      <c r="AQ43" s="79">
        <v>2.9935331999999999E-2</v>
      </c>
      <c r="AR43" s="79">
        <v>3.0869937E-2</v>
      </c>
      <c r="AS43" s="79">
        <v>3.1590782999999997E-2</v>
      </c>
    </row>
    <row r="44" spans="1:45" s="20" customFormat="1" ht="14.25" x14ac:dyDescent="0.25">
      <c r="C44" s="45" t="s">
        <v>48</v>
      </c>
      <c r="D44" s="66"/>
      <c r="E44" s="66"/>
      <c r="F44" s="66"/>
      <c r="G44" s="66"/>
      <c r="H44" s="66"/>
      <c r="I44" s="79">
        <v>0.65718943029999999</v>
      </c>
      <c r="J44" s="79">
        <v>0.65790668279999998</v>
      </c>
      <c r="K44" s="79">
        <v>0.66320075830000003</v>
      </c>
      <c r="L44" s="79">
        <v>0.66442983410500001</v>
      </c>
      <c r="M44" s="79">
        <v>0.66045535730500005</v>
      </c>
      <c r="N44" s="79">
        <v>0.66702789026999998</v>
      </c>
      <c r="O44" s="79">
        <v>0.68722803020500001</v>
      </c>
      <c r="P44" s="79">
        <v>0.70182439137499997</v>
      </c>
      <c r="Q44" s="79">
        <v>0.71763956908000004</v>
      </c>
      <c r="R44" s="79">
        <v>0.75559439852999999</v>
      </c>
      <c r="S44" s="79">
        <v>0.67035839460500002</v>
      </c>
      <c r="T44" s="79">
        <v>0.68195596001999992</v>
      </c>
      <c r="U44" s="79">
        <v>0.66828485301000007</v>
      </c>
      <c r="V44" s="79">
        <v>0.71317641566000001</v>
      </c>
      <c r="W44" s="79">
        <v>0.71425469690499999</v>
      </c>
      <c r="X44" s="79">
        <v>0.62374516134999991</v>
      </c>
      <c r="Y44" s="79">
        <v>0.63660365778999994</v>
      </c>
      <c r="Z44" s="79">
        <v>0.5884121350849999</v>
      </c>
      <c r="AA44" s="79">
        <v>0.63108216237500003</v>
      </c>
      <c r="AB44" s="79">
        <v>0.70337763008000009</v>
      </c>
      <c r="AC44" s="79">
        <v>0.6199569185699999</v>
      </c>
      <c r="AD44" s="79">
        <v>0.64338565375000001</v>
      </c>
      <c r="AE44" s="79">
        <v>0.67105852112999997</v>
      </c>
      <c r="AF44" s="79">
        <v>0.55467327310500003</v>
      </c>
      <c r="AG44" s="79">
        <v>0.58433026594999993</v>
      </c>
      <c r="AH44" s="79">
        <v>0.50984378880000003</v>
      </c>
      <c r="AI44" s="79">
        <v>0.39458037529999995</v>
      </c>
      <c r="AJ44" s="79">
        <v>0.42428376969999998</v>
      </c>
      <c r="AK44" s="79">
        <v>0.36735896424999998</v>
      </c>
      <c r="AL44" s="79">
        <v>0.38132004614999998</v>
      </c>
      <c r="AM44" s="79">
        <v>0.46882238474999999</v>
      </c>
      <c r="AN44" s="79">
        <v>0.33109909479999999</v>
      </c>
      <c r="AO44" s="79">
        <v>0.32549473245000005</v>
      </c>
      <c r="AP44" s="79">
        <v>0.42452214585000003</v>
      </c>
      <c r="AQ44" s="79">
        <v>0.36379910095000001</v>
      </c>
      <c r="AR44" s="79">
        <v>0.35754292245000002</v>
      </c>
      <c r="AS44" s="79">
        <v>0.40825157745000001</v>
      </c>
    </row>
    <row r="45" spans="1:45" s="18" customFormat="1" ht="14.25" x14ac:dyDescent="0.25">
      <c r="A45" s="32" t="s">
        <v>284</v>
      </c>
      <c r="B45" s="39" t="s">
        <v>254</v>
      </c>
      <c r="C45" s="38" t="s">
        <v>113</v>
      </c>
      <c r="D45" s="73" t="s">
        <v>121</v>
      </c>
      <c r="E45" s="73" t="s">
        <v>121</v>
      </c>
      <c r="F45" s="73" t="s">
        <v>121</v>
      </c>
      <c r="G45" s="73" t="s">
        <v>121</v>
      </c>
      <c r="H45" s="73" t="s">
        <v>121</v>
      </c>
      <c r="I45" s="73" t="s">
        <v>121</v>
      </c>
      <c r="J45" s="73" t="s">
        <v>121</v>
      </c>
      <c r="K45" s="73" t="s">
        <v>121</v>
      </c>
      <c r="L45" s="73" t="s">
        <v>121</v>
      </c>
      <c r="M45" s="73" t="s">
        <v>121</v>
      </c>
      <c r="N45" s="74">
        <v>4.0138800000000001E-3</v>
      </c>
      <c r="O45" s="74">
        <v>2.7625800000000002E-3</v>
      </c>
      <c r="P45" s="74">
        <v>3.2981999999999998E-3</v>
      </c>
      <c r="Q45" s="74">
        <v>3.3647400000000002E-3</v>
      </c>
      <c r="R45" s="74">
        <v>3.54558E-3</v>
      </c>
      <c r="S45" s="74">
        <v>3.1769400000000001E-3</v>
      </c>
      <c r="T45" s="74">
        <v>3.0124800000000001E-3</v>
      </c>
      <c r="U45" s="74">
        <v>3.2471100000000001E-3</v>
      </c>
      <c r="V45" s="74">
        <v>2.8328699999999999E-3</v>
      </c>
      <c r="W45" s="74">
        <v>3.0219600000000002E-3</v>
      </c>
      <c r="X45" s="74">
        <v>2.93538E-3</v>
      </c>
      <c r="Y45" s="74">
        <v>3.0602400000000001E-3</v>
      </c>
      <c r="Z45" s="74">
        <v>3.8535599999999998E-3</v>
      </c>
      <c r="AA45" s="74">
        <v>2.7668100000000002E-3</v>
      </c>
      <c r="AB45" s="74">
        <v>2.4850200000000001E-3</v>
      </c>
      <c r="AC45" s="74">
        <v>2.2778400000000002E-3</v>
      </c>
      <c r="AD45" s="74">
        <v>2.4481799999999999E-3</v>
      </c>
      <c r="AE45" s="74">
        <v>2.3308500000000002E-3</v>
      </c>
      <c r="AF45" s="74">
        <v>2.34483E-3</v>
      </c>
      <c r="AG45" s="74">
        <v>1.45944E-3</v>
      </c>
      <c r="AH45" s="74">
        <v>1.5713999999999999E-3</v>
      </c>
      <c r="AI45" s="74">
        <v>1.8597900000000001E-3</v>
      </c>
      <c r="AJ45" s="74">
        <v>2.1597000000000001E-3</v>
      </c>
      <c r="AK45" s="74">
        <v>2.0667300000000001E-3</v>
      </c>
      <c r="AL45" s="74">
        <v>2.2273499999999999E-3</v>
      </c>
      <c r="AM45" s="74">
        <v>1.9267799999999999E-3</v>
      </c>
      <c r="AN45" s="74">
        <v>2.1105899999999999E-3</v>
      </c>
      <c r="AO45" s="74">
        <v>1.92717E-3</v>
      </c>
      <c r="AP45" s="74">
        <v>1.3913700000000001E-3</v>
      </c>
      <c r="AQ45" s="74">
        <v>1.2830999999999999E-3</v>
      </c>
      <c r="AR45" s="74">
        <v>1.66074E-3</v>
      </c>
      <c r="AS45" s="74">
        <v>1.88763E-3</v>
      </c>
    </row>
    <row r="46" spans="1:45" s="18" customFormat="1" ht="14.25" x14ac:dyDescent="0.25">
      <c r="A46" s="32"/>
      <c r="B46" s="32"/>
      <c r="C46" s="38" t="s">
        <v>104</v>
      </c>
      <c r="D46" s="73" t="s">
        <v>121</v>
      </c>
      <c r="E46" s="73" t="s">
        <v>121</v>
      </c>
      <c r="F46" s="73" t="s">
        <v>121</v>
      </c>
      <c r="G46" s="73" t="s">
        <v>121</v>
      </c>
      <c r="H46" s="73" t="s">
        <v>121</v>
      </c>
      <c r="I46" s="73" t="s">
        <v>121</v>
      </c>
      <c r="J46" s="73" t="s">
        <v>121</v>
      </c>
      <c r="K46" s="73" t="s">
        <v>121</v>
      </c>
      <c r="L46" s="73" t="s">
        <v>121</v>
      </c>
      <c r="M46" s="73" t="s">
        <v>121</v>
      </c>
      <c r="N46" s="73">
        <v>0.11808</v>
      </c>
      <c r="O46" s="73">
        <v>0.11698</v>
      </c>
      <c r="P46" s="73">
        <v>0.1139</v>
      </c>
      <c r="Q46" s="73">
        <v>0.11291</v>
      </c>
      <c r="R46" s="73">
        <v>0.11504399999999999</v>
      </c>
      <c r="S46" s="73">
        <v>0.1128</v>
      </c>
      <c r="T46" s="73">
        <v>9.6159999999999995E-2</v>
      </c>
      <c r="U46" s="73">
        <v>0.122</v>
      </c>
      <c r="V46" s="73">
        <v>8.3000000000000004E-2</v>
      </c>
      <c r="W46" s="73">
        <v>0.153</v>
      </c>
      <c r="X46" s="73">
        <v>0.109</v>
      </c>
      <c r="Y46" s="73">
        <v>0.115</v>
      </c>
      <c r="Z46" s="73">
        <v>0.108</v>
      </c>
      <c r="AA46" s="73">
        <v>0.10199999999999999</v>
      </c>
      <c r="AB46" s="73">
        <v>9.7100000000000006E-2</v>
      </c>
      <c r="AC46" s="73">
        <v>7.3499999999999996E-2</v>
      </c>
      <c r="AD46" s="73">
        <v>6.6699999999999995E-2</v>
      </c>
      <c r="AE46" s="73">
        <v>4.2799999999999998E-2</v>
      </c>
      <c r="AF46" s="73">
        <v>4.3900000000000002E-2</v>
      </c>
      <c r="AG46" s="73">
        <v>2.69E-2</v>
      </c>
      <c r="AH46" s="73">
        <v>2.23E-2</v>
      </c>
      <c r="AI46" s="73">
        <v>3.5000000000000003E-2</v>
      </c>
      <c r="AJ46" s="73">
        <v>4.1500000000000002E-2</v>
      </c>
      <c r="AK46" s="73">
        <v>3.1300000000000001E-2</v>
      </c>
      <c r="AL46" s="73">
        <v>2.8680000000000001E-2</v>
      </c>
      <c r="AM46" s="73">
        <v>3.1675181359999999E-2</v>
      </c>
      <c r="AN46" s="73">
        <v>2.6798490960000001E-2</v>
      </c>
      <c r="AO46" s="73">
        <v>2.8608361759999999E-2</v>
      </c>
      <c r="AP46" s="73">
        <v>3.3680798079999998E-2</v>
      </c>
      <c r="AQ46" s="73">
        <v>3.1700704080000003E-2</v>
      </c>
      <c r="AR46" s="73">
        <v>2.8511198960000001E-2</v>
      </c>
      <c r="AS46" s="73">
        <v>1.669124604E-2</v>
      </c>
    </row>
    <row r="47" spans="1:45" s="18" customFormat="1" ht="14.25" x14ac:dyDescent="0.25">
      <c r="A47" s="32"/>
      <c r="B47" s="32"/>
      <c r="C47" s="38" t="s">
        <v>114</v>
      </c>
      <c r="D47" s="73" t="s">
        <v>121</v>
      </c>
      <c r="E47" s="73" t="s">
        <v>121</v>
      </c>
      <c r="F47" s="73" t="s">
        <v>121</v>
      </c>
      <c r="G47" s="73" t="s">
        <v>121</v>
      </c>
      <c r="H47" s="73" t="s">
        <v>121</v>
      </c>
      <c r="I47" s="73" t="s">
        <v>121</v>
      </c>
      <c r="J47" s="73" t="s">
        <v>121</v>
      </c>
      <c r="K47" s="73" t="s">
        <v>121</v>
      </c>
      <c r="L47" s="73" t="s">
        <v>121</v>
      </c>
      <c r="M47" s="73" t="s">
        <v>121</v>
      </c>
      <c r="N47" s="73">
        <v>9.8489789999999994E-2</v>
      </c>
      <c r="O47" s="73">
        <v>9.8489789999999994E-2</v>
      </c>
      <c r="P47" s="73">
        <v>9.8489789999999994E-2</v>
      </c>
      <c r="Q47" s="73">
        <v>9.8489789999999994E-2</v>
      </c>
      <c r="R47" s="73">
        <v>0.10789254</v>
      </c>
      <c r="S47" s="73">
        <v>0.11575872</v>
      </c>
      <c r="T47" s="73">
        <v>0.12691605</v>
      </c>
      <c r="U47" s="73">
        <v>0.13070512000000001</v>
      </c>
      <c r="V47" s="73">
        <v>0.12218796</v>
      </c>
      <c r="W47" s="73">
        <v>0.16013549999999999</v>
      </c>
      <c r="X47" s="73">
        <v>0.13472766999999999</v>
      </c>
      <c r="Y47" s="73">
        <v>0.12459292</v>
      </c>
      <c r="Z47" s="73">
        <v>0.1208673</v>
      </c>
      <c r="AA47" s="73">
        <v>0.11507958</v>
      </c>
      <c r="AB47" s="73">
        <v>0.12924873000000001</v>
      </c>
      <c r="AC47" s="73">
        <v>0.15511131</v>
      </c>
      <c r="AD47" s="73">
        <v>0.16136803999999999</v>
      </c>
      <c r="AE47" s="73">
        <v>0.15563709000000001</v>
      </c>
      <c r="AF47" s="73">
        <v>0.13379031</v>
      </c>
      <c r="AG47" s="73">
        <v>9.7732979999999997E-2</v>
      </c>
      <c r="AH47" s="73">
        <v>9.5421900000000004E-2</v>
      </c>
      <c r="AI47" s="73">
        <v>0.1171654</v>
      </c>
      <c r="AJ47" s="73">
        <v>0.12190525000000001</v>
      </c>
      <c r="AK47" s="73">
        <v>0.10632712</v>
      </c>
      <c r="AL47" s="73">
        <v>0.10934044</v>
      </c>
      <c r="AM47" s="73">
        <v>0.12285020000000001</v>
      </c>
      <c r="AN47" s="73">
        <v>0.12774798000000001</v>
      </c>
      <c r="AO47" s="73">
        <v>0.13211935</v>
      </c>
      <c r="AP47" s="73">
        <v>0.13890974</v>
      </c>
      <c r="AQ47" s="73">
        <v>0.13912288</v>
      </c>
      <c r="AR47" s="73">
        <v>0.13723775999999999</v>
      </c>
      <c r="AS47" s="73">
        <v>0.13723775999999999</v>
      </c>
    </row>
    <row r="48" spans="1:45" s="18" customFormat="1" ht="14.25" x14ac:dyDescent="0.25">
      <c r="A48" s="32"/>
      <c r="B48" s="32"/>
      <c r="C48" s="38" t="s">
        <v>115</v>
      </c>
      <c r="D48" s="73" t="s">
        <v>121</v>
      </c>
      <c r="E48" s="73" t="s">
        <v>121</v>
      </c>
      <c r="F48" s="73" t="s">
        <v>121</v>
      </c>
      <c r="G48" s="73" t="s">
        <v>121</v>
      </c>
      <c r="H48" s="73" t="s">
        <v>121</v>
      </c>
      <c r="I48" s="73" t="s">
        <v>121</v>
      </c>
      <c r="J48" s="73" t="s">
        <v>121</v>
      </c>
      <c r="K48" s="73" t="s">
        <v>121</v>
      </c>
      <c r="L48" s="73" t="s">
        <v>121</v>
      </c>
      <c r="M48" s="73" t="s">
        <v>121</v>
      </c>
      <c r="N48" s="73">
        <v>0.23904710800000001</v>
      </c>
      <c r="O48" s="73">
        <v>0.21909323580000001</v>
      </c>
      <c r="P48" s="73">
        <v>0.14148722220000001</v>
      </c>
      <c r="Q48" s="73">
        <v>0.12259122460000001</v>
      </c>
      <c r="R48" s="73">
        <v>0.12989039429999999</v>
      </c>
      <c r="S48" s="73">
        <v>0.20075932339999999</v>
      </c>
      <c r="T48" s="73">
        <v>0.14569340929999999</v>
      </c>
      <c r="U48" s="73">
        <v>0.1585656292</v>
      </c>
      <c r="V48" s="73">
        <v>0.16907422529999999</v>
      </c>
      <c r="W48" s="73">
        <v>0.16941163270000001</v>
      </c>
      <c r="X48" s="73">
        <v>0.2390028216</v>
      </c>
      <c r="Y48" s="73">
        <v>0.17930984350000001</v>
      </c>
      <c r="Z48" s="73">
        <v>0.28162930660000002</v>
      </c>
      <c r="AA48" s="73">
        <v>0.166027441</v>
      </c>
      <c r="AB48" s="73">
        <v>0.232048536</v>
      </c>
      <c r="AC48" s="73">
        <v>0.25264676740000003</v>
      </c>
      <c r="AD48" s="73">
        <v>0.21828194410000001</v>
      </c>
      <c r="AE48" s="73">
        <v>0.1631674733</v>
      </c>
      <c r="AF48" s="73">
        <v>0.74179330089999995</v>
      </c>
      <c r="AG48" s="73">
        <v>0.22632072310000001</v>
      </c>
      <c r="AH48" s="73">
        <v>0.26798331510000001</v>
      </c>
      <c r="AI48" s="73">
        <v>0.2019622834</v>
      </c>
      <c r="AJ48" s="73">
        <v>0.21344983219999999</v>
      </c>
      <c r="AK48" s="73">
        <v>0.2075923777</v>
      </c>
      <c r="AL48" s="73">
        <v>0.30789465599999999</v>
      </c>
      <c r="AM48" s="73">
        <v>0.12128082160000001</v>
      </c>
      <c r="AN48" s="73">
        <v>9.4079442700000002E-2</v>
      </c>
      <c r="AO48" s="73">
        <v>0.13439677959999999</v>
      </c>
      <c r="AP48" s="73">
        <v>0.21002539119999999</v>
      </c>
      <c r="AQ48" s="73">
        <v>0.1098630811</v>
      </c>
      <c r="AR48" s="73">
        <v>0.1407130385</v>
      </c>
      <c r="AS48" s="73">
        <v>0.13288471830000001</v>
      </c>
    </row>
    <row r="49" spans="1:45" s="18" customFormat="1" ht="14.25" x14ac:dyDescent="0.25">
      <c r="A49" s="32"/>
      <c r="B49" s="32"/>
      <c r="C49" s="38" t="s">
        <v>116</v>
      </c>
      <c r="D49" s="73" t="s">
        <v>121</v>
      </c>
      <c r="E49" s="73" t="s">
        <v>121</v>
      </c>
      <c r="F49" s="73" t="s">
        <v>121</v>
      </c>
      <c r="G49" s="73" t="s">
        <v>121</v>
      </c>
      <c r="H49" s="73" t="s">
        <v>121</v>
      </c>
      <c r="I49" s="73" t="s">
        <v>121</v>
      </c>
      <c r="J49" s="73" t="s">
        <v>121</v>
      </c>
      <c r="K49" s="73" t="s">
        <v>121</v>
      </c>
      <c r="L49" s="73" t="s">
        <v>121</v>
      </c>
      <c r="M49" s="73" t="s">
        <v>121</v>
      </c>
      <c r="N49" s="74">
        <v>6.6414999999999998E-3</v>
      </c>
      <c r="O49" s="74">
        <v>6.4264999999999999E-3</v>
      </c>
      <c r="P49" s="74">
        <v>6.6525000000000004E-3</v>
      </c>
      <c r="Q49" s="74">
        <v>6.4060000000000002E-3</v>
      </c>
      <c r="R49" s="74">
        <v>8.5264999999999994E-3</v>
      </c>
      <c r="S49" s="74">
        <v>7.8340000000000007E-3</v>
      </c>
      <c r="T49" s="74">
        <v>8.7279999999999996E-3</v>
      </c>
      <c r="U49" s="74">
        <v>9.3264999999999997E-3</v>
      </c>
      <c r="V49" s="74">
        <v>9.1640000000000003E-3</v>
      </c>
      <c r="W49" s="74">
        <v>9.0080000000000004E-3</v>
      </c>
      <c r="X49" s="74">
        <v>8.8454999999999992E-3</v>
      </c>
      <c r="Y49" s="74">
        <v>7.5649999999999997E-3</v>
      </c>
      <c r="Z49" s="74">
        <v>7.3340000000000002E-3</v>
      </c>
      <c r="AA49" s="74">
        <v>7.077E-3</v>
      </c>
      <c r="AB49" s="74">
        <v>7.7145E-3</v>
      </c>
      <c r="AC49" s="74">
        <v>8.4005E-3</v>
      </c>
      <c r="AD49" s="74">
        <v>9.7669999999999996E-3</v>
      </c>
      <c r="AE49" s="74">
        <v>8.6265000000000005E-3</v>
      </c>
      <c r="AF49" s="74">
        <v>7.0460000000000002E-3</v>
      </c>
      <c r="AG49" s="74">
        <v>4.7980000000000002E-3</v>
      </c>
      <c r="AH49" s="74">
        <v>4.8275000000000002E-3</v>
      </c>
      <c r="AI49" s="74">
        <v>4.8465000000000001E-3</v>
      </c>
      <c r="AJ49" s="74">
        <v>4.0505000000000003E-3</v>
      </c>
      <c r="AK49" s="74">
        <v>3.9245E-3</v>
      </c>
      <c r="AL49" s="74">
        <v>4.2645000000000001E-3</v>
      </c>
      <c r="AM49" s="74">
        <v>4.5265000000000001E-3</v>
      </c>
      <c r="AN49" s="74">
        <v>4.8424999999999996E-3</v>
      </c>
      <c r="AO49" s="74">
        <v>5.5040000000000002E-3</v>
      </c>
      <c r="AP49" s="74">
        <v>5.7444999999999996E-3</v>
      </c>
      <c r="AQ49" s="74">
        <v>5.6715000000000003E-3</v>
      </c>
      <c r="AR49" s="74">
        <v>6.1320000000000003E-3</v>
      </c>
      <c r="AS49" s="74">
        <v>6.5680000000000001E-3</v>
      </c>
    </row>
    <row r="50" spans="1:45" s="18" customFormat="1" ht="14.25" x14ac:dyDescent="0.25">
      <c r="A50" s="32"/>
      <c r="B50" s="32"/>
      <c r="C50" s="38" t="s">
        <v>99</v>
      </c>
      <c r="D50" s="73" t="s">
        <v>121</v>
      </c>
      <c r="E50" s="73" t="s">
        <v>121</v>
      </c>
      <c r="F50" s="73" t="s">
        <v>121</v>
      </c>
      <c r="G50" s="73" t="s">
        <v>121</v>
      </c>
      <c r="H50" s="73" t="s">
        <v>121</v>
      </c>
      <c r="I50" s="73" t="s">
        <v>121</v>
      </c>
      <c r="J50" s="73" t="s">
        <v>121</v>
      </c>
      <c r="K50" s="73" t="s">
        <v>121</v>
      </c>
      <c r="L50" s="73" t="s">
        <v>121</v>
      </c>
      <c r="M50" s="73" t="s">
        <v>121</v>
      </c>
      <c r="N50" s="73">
        <v>6.4099020000000007E-2</v>
      </c>
      <c r="O50" s="73">
        <v>6.4099020000000007E-2</v>
      </c>
      <c r="P50" s="73">
        <v>6.4099020000000007E-2</v>
      </c>
      <c r="Q50" s="73">
        <v>6.4099020000000007E-2</v>
      </c>
      <c r="R50" s="73">
        <v>6.4099020000000007E-2</v>
      </c>
      <c r="S50" s="73">
        <v>6.5983319999999998E-2</v>
      </c>
      <c r="T50" s="73">
        <v>5.4640109999999999E-2</v>
      </c>
      <c r="U50" s="73">
        <v>5.0592980000000003E-2</v>
      </c>
      <c r="V50" s="73">
        <v>4.7486809999999997E-2</v>
      </c>
      <c r="W50" s="73">
        <v>8.6816099999999993E-2</v>
      </c>
      <c r="X50" s="73">
        <v>4.9611280000000001E-2</v>
      </c>
      <c r="Y50" s="73">
        <v>5.5872940000000003E-2</v>
      </c>
      <c r="Z50" s="73">
        <v>5.695733E-2</v>
      </c>
      <c r="AA50" s="73">
        <v>6.7070249999999998E-2</v>
      </c>
      <c r="AB50" s="73">
        <v>7.656636E-2</v>
      </c>
      <c r="AC50" s="73">
        <v>7.9705289999999998E-2</v>
      </c>
      <c r="AD50" s="73">
        <v>8.7576319999999999E-2</v>
      </c>
      <c r="AE50" s="73">
        <v>9.6666890000000005E-2</v>
      </c>
      <c r="AF50" s="73">
        <v>8.5707160000000004E-2</v>
      </c>
      <c r="AG50" s="73">
        <v>6.055725E-2</v>
      </c>
      <c r="AH50" s="73">
        <v>6.0607340000000003E-2</v>
      </c>
      <c r="AI50" s="73">
        <v>5.9614109999999998E-2</v>
      </c>
      <c r="AJ50" s="73">
        <v>4.8253959999999999E-2</v>
      </c>
      <c r="AK50" s="73">
        <v>4.3905859999999998E-2</v>
      </c>
      <c r="AL50" s="73">
        <v>3.6056829999999998E-2</v>
      </c>
      <c r="AM50" s="73">
        <v>4.1314299999999998E-2</v>
      </c>
      <c r="AN50" s="73">
        <v>5.2868279999999997E-2</v>
      </c>
      <c r="AO50" s="73">
        <v>4.8921800000000001E-2</v>
      </c>
      <c r="AP50" s="73">
        <v>6.4925529999999995E-2</v>
      </c>
      <c r="AQ50" s="73">
        <v>3.9973939999999999E-2</v>
      </c>
      <c r="AR50" s="73">
        <v>5.4013560000000002E-2</v>
      </c>
      <c r="AS50" s="73">
        <v>4.2159629999999997E-2</v>
      </c>
    </row>
    <row r="51" spans="1:45" s="18" customFormat="1" ht="14.25" x14ac:dyDescent="0.25">
      <c r="A51" s="32"/>
      <c r="B51" s="32"/>
      <c r="C51" s="38" t="s">
        <v>103</v>
      </c>
      <c r="D51" s="73" t="s">
        <v>121</v>
      </c>
      <c r="E51" s="73" t="s">
        <v>121</v>
      </c>
      <c r="F51" s="73" t="s">
        <v>121</v>
      </c>
      <c r="G51" s="73" t="s">
        <v>121</v>
      </c>
      <c r="H51" s="73" t="s">
        <v>121</v>
      </c>
      <c r="I51" s="73" t="s">
        <v>121</v>
      </c>
      <c r="J51" s="73" t="s">
        <v>121</v>
      </c>
      <c r="K51" s="73" t="s">
        <v>121</v>
      </c>
      <c r="L51" s="73" t="s">
        <v>121</v>
      </c>
      <c r="M51" s="73" t="s">
        <v>121</v>
      </c>
      <c r="N51" s="73">
        <v>0.38790000000000002</v>
      </c>
      <c r="O51" s="73">
        <v>0.35514400000000002</v>
      </c>
      <c r="P51" s="73">
        <v>0.31376799999999999</v>
      </c>
      <c r="Q51" s="73">
        <v>0.29566599999999998</v>
      </c>
      <c r="R51" s="73">
        <v>0.29997600000000002</v>
      </c>
      <c r="S51" s="73">
        <v>0.33617999999999998</v>
      </c>
      <c r="T51" s="73">
        <v>0.35399999999999998</v>
      </c>
      <c r="U51" s="73">
        <v>0.32500000000000001</v>
      </c>
      <c r="V51" s="73">
        <v>0.19500000000000001</v>
      </c>
      <c r="W51" s="73">
        <v>0.39200000000000002</v>
      </c>
      <c r="X51" s="73">
        <v>0.36199999999999999</v>
      </c>
      <c r="Y51" s="73">
        <v>0.34599999999999997</v>
      </c>
      <c r="Z51" s="73">
        <v>0.31</v>
      </c>
      <c r="AA51" s="73">
        <v>0.32300000000000001</v>
      </c>
      <c r="AB51" s="73">
        <v>0.192</v>
      </c>
      <c r="AC51" s="73" t="s">
        <v>45</v>
      </c>
      <c r="AD51" s="73" t="s">
        <v>45</v>
      </c>
      <c r="AE51" s="73" t="s">
        <v>45</v>
      </c>
      <c r="AF51" s="73" t="s">
        <v>45</v>
      </c>
      <c r="AG51" s="73" t="s">
        <v>45</v>
      </c>
      <c r="AH51" s="73" t="s">
        <v>45</v>
      </c>
      <c r="AI51" s="73" t="s">
        <v>45</v>
      </c>
      <c r="AJ51" s="73" t="s">
        <v>45</v>
      </c>
      <c r="AK51" s="73" t="s">
        <v>45</v>
      </c>
      <c r="AL51" s="73" t="s">
        <v>45</v>
      </c>
      <c r="AM51" s="73" t="s">
        <v>45</v>
      </c>
      <c r="AN51" s="73" t="s">
        <v>45</v>
      </c>
      <c r="AO51" s="73" t="s">
        <v>45</v>
      </c>
      <c r="AP51" s="73" t="s">
        <v>45</v>
      </c>
      <c r="AQ51" s="73" t="s">
        <v>45</v>
      </c>
      <c r="AR51" s="73" t="s">
        <v>45</v>
      </c>
      <c r="AS51" s="73" t="s">
        <v>45</v>
      </c>
    </row>
    <row r="52" spans="1:45" s="18" customFormat="1" ht="14.25" x14ac:dyDescent="0.25">
      <c r="A52" s="32"/>
      <c r="B52" s="32"/>
      <c r="C52" s="38" t="s">
        <v>100</v>
      </c>
      <c r="D52" s="184" t="s">
        <v>121</v>
      </c>
      <c r="E52" s="184" t="s">
        <v>121</v>
      </c>
      <c r="F52" s="184" t="s">
        <v>121</v>
      </c>
      <c r="G52" s="184" t="s">
        <v>121</v>
      </c>
      <c r="H52" s="184" t="s">
        <v>121</v>
      </c>
      <c r="I52" s="184" t="s">
        <v>121</v>
      </c>
      <c r="J52" s="184" t="s">
        <v>121</v>
      </c>
      <c r="K52" s="184" t="s">
        <v>121</v>
      </c>
      <c r="L52" s="184" t="s">
        <v>121</v>
      </c>
      <c r="M52" s="184" t="s">
        <v>121</v>
      </c>
      <c r="N52" s="185">
        <v>6.7999999999999996E-3</v>
      </c>
      <c r="O52" s="185">
        <v>7.1000000000000004E-3</v>
      </c>
      <c r="P52" s="185">
        <v>7.4999999999999997E-3</v>
      </c>
      <c r="Q52" s="185">
        <v>8.0000000000000002E-3</v>
      </c>
      <c r="R52" s="185">
        <v>8.3000000000000001E-3</v>
      </c>
      <c r="S52" s="185">
        <v>8.6999999999999994E-3</v>
      </c>
      <c r="T52" s="185">
        <v>6.7999999999999996E-3</v>
      </c>
      <c r="U52" s="185">
        <v>5.3E-3</v>
      </c>
      <c r="V52" s="185">
        <v>8.3000000000000001E-3</v>
      </c>
      <c r="W52" s="185">
        <v>8.9999999999999993E-3</v>
      </c>
      <c r="X52" s="185">
        <v>1.43E-2</v>
      </c>
      <c r="Y52" s="185">
        <v>1.43E-2</v>
      </c>
      <c r="Z52" s="185">
        <v>1.43E-2</v>
      </c>
      <c r="AA52" s="185">
        <v>8.3000000000000001E-3</v>
      </c>
      <c r="AB52" s="185">
        <v>8.9999999999999993E-3</v>
      </c>
      <c r="AC52" s="185">
        <v>1.7299999999999999E-2</v>
      </c>
      <c r="AD52" s="185">
        <v>8.9999999999999993E-3</v>
      </c>
      <c r="AE52" s="185">
        <v>1.8800000000000001E-2</v>
      </c>
      <c r="AF52" s="185">
        <v>1.95E-2</v>
      </c>
      <c r="AG52" s="185">
        <v>1.2E-2</v>
      </c>
      <c r="AH52" s="185">
        <v>1.95E-2</v>
      </c>
      <c r="AI52" s="185">
        <v>5.1000000000000004E-3</v>
      </c>
      <c r="AJ52" s="185">
        <v>4.4999999999999997E-3</v>
      </c>
      <c r="AK52" s="185">
        <v>8.0000000000000002E-3</v>
      </c>
      <c r="AL52" s="185">
        <v>8.0000000000000002E-3</v>
      </c>
      <c r="AM52" s="185">
        <v>4.0000000000000001E-3</v>
      </c>
      <c r="AN52" s="185">
        <v>8.0000000000000002E-3</v>
      </c>
      <c r="AO52" s="185">
        <v>8.0000000000000002E-3</v>
      </c>
      <c r="AP52" s="185">
        <v>3.0000000000000001E-3</v>
      </c>
      <c r="AQ52" s="185">
        <v>3.2000000000000002E-3</v>
      </c>
      <c r="AR52" s="185">
        <v>3.3E-3</v>
      </c>
      <c r="AS52" s="185">
        <v>4.1000000000000003E-3</v>
      </c>
    </row>
    <row r="53" spans="1:45" s="18" customFormat="1" ht="14.25" x14ac:dyDescent="0.25">
      <c r="A53" s="32"/>
      <c r="B53" s="32"/>
      <c r="C53" s="38" t="s">
        <v>101</v>
      </c>
      <c r="D53" s="73" t="s">
        <v>121</v>
      </c>
      <c r="E53" s="73" t="s">
        <v>121</v>
      </c>
      <c r="F53" s="73" t="s">
        <v>121</v>
      </c>
      <c r="G53" s="73" t="s">
        <v>121</v>
      </c>
      <c r="H53" s="73" t="s">
        <v>121</v>
      </c>
      <c r="I53" s="73" t="s">
        <v>121</v>
      </c>
      <c r="J53" s="73" t="s">
        <v>121</v>
      </c>
      <c r="K53" s="73" t="s">
        <v>121</v>
      </c>
      <c r="L53" s="73" t="s">
        <v>121</v>
      </c>
      <c r="M53" s="73" t="s">
        <v>121</v>
      </c>
      <c r="N53" s="73">
        <v>7.1439559999999999E-2</v>
      </c>
      <c r="O53" s="73">
        <v>6.9752599999999998E-2</v>
      </c>
      <c r="P53" s="73">
        <v>6.9604550000000001E-2</v>
      </c>
      <c r="Q53" s="73">
        <v>7.3667650000000001E-2</v>
      </c>
      <c r="R53" s="73">
        <v>8.1080200000000005E-2</v>
      </c>
      <c r="S53" s="73">
        <v>8.1042569999999994E-2</v>
      </c>
      <c r="T53" s="73">
        <v>7.1908299999999994E-2</v>
      </c>
      <c r="U53" s="73">
        <v>7.6893260000000005E-2</v>
      </c>
      <c r="V53" s="73">
        <v>5.7040140000000003E-2</v>
      </c>
      <c r="W53" s="73">
        <v>5.4471789999999999E-2</v>
      </c>
      <c r="X53" s="73">
        <v>3.8715949999999999E-2</v>
      </c>
      <c r="Y53" s="73">
        <v>4.3063810000000001E-2</v>
      </c>
      <c r="Z53" s="73">
        <v>9.8388899999999994E-3</v>
      </c>
      <c r="AA53" s="73">
        <v>1.157769946E-2</v>
      </c>
      <c r="AB53" s="73">
        <v>1.250868204E-2</v>
      </c>
      <c r="AC53" s="73">
        <v>2.2151039559999999E-2</v>
      </c>
      <c r="AD53" s="73">
        <v>1.0374127820000001E-2</v>
      </c>
      <c r="AE53" s="73">
        <v>1.00788527E-2</v>
      </c>
      <c r="AF53" s="73">
        <v>9.92658368E-3</v>
      </c>
      <c r="AG53" s="73">
        <v>6.0348618200000001E-3</v>
      </c>
      <c r="AH53" s="73">
        <v>9.7953378599999995E-3</v>
      </c>
      <c r="AI53" s="73">
        <v>1.0961537760000001E-2</v>
      </c>
      <c r="AJ53" s="73">
        <v>9.8580427199999997E-3</v>
      </c>
      <c r="AK53" s="73">
        <v>1.016717904E-2</v>
      </c>
      <c r="AL53" s="73">
        <v>1.1897266950000001E-2</v>
      </c>
      <c r="AM53" s="73">
        <v>1.2206463000000001E-2</v>
      </c>
      <c r="AN53" s="73">
        <v>1.156013495E-2</v>
      </c>
      <c r="AO53" s="73">
        <v>1.207465315E-2</v>
      </c>
      <c r="AP53" s="73">
        <v>1.307816635E-2</v>
      </c>
      <c r="AQ53" s="73">
        <v>1.2133406879999999E-2</v>
      </c>
      <c r="AR53" s="73">
        <v>9.7692538499999995E-3</v>
      </c>
      <c r="AS53" s="73">
        <v>1.2350748645E-2</v>
      </c>
    </row>
    <row r="54" spans="1:45" s="18" customFormat="1" ht="14.25" x14ac:dyDescent="0.25">
      <c r="A54" s="32"/>
      <c r="B54" s="32"/>
      <c r="C54" s="38" t="s">
        <v>117</v>
      </c>
      <c r="D54" s="73" t="s">
        <v>121</v>
      </c>
      <c r="E54" s="73" t="s">
        <v>121</v>
      </c>
      <c r="F54" s="73" t="s">
        <v>121</v>
      </c>
      <c r="G54" s="73" t="s">
        <v>121</v>
      </c>
      <c r="H54" s="73" t="s">
        <v>121</v>
      </c>
      <c r="I54" s="73" t="s">
        <v>121</v>
      </c>
      <c r="J54" s="73" t="s">
        <v>121</v>
      </c>
      <c r="K54" s="73" t="s">
        <v>121</v>
      </c>
      <c r="L54" s="73" t="s">
        <v>121</v>
      </c>
      <c r="M54" s="73" t="s">
        <v>121</v>
      </c>
      <c r="N54" s="74">
        <v>9.9775499999999991E-4</v>
      </c>
      <c r="O54" s="74">
        <v>9.9775499999999991E-4</v>
      </c>
      <c r="P54" s="74">
        <v>9.9775499999999991E-4</v>
      </c>
      <c r="Q54" s="74">
        <v>9.9775499999999991E-4</v>
      </c>
      <c r="R54" s="74">
        <v>9.9775499999999991E-4</v>
      </c>
      <c r="S54" s="74">
        <v>9.9775499999999991E-4</v>
      </c>
      <c r="T54" s="74">
        <v>8.2701300000000003E-4</v>
      </c>
      <c r="U54" s="74">
        <v>1.0489049999999999E-3</v>
      </c>
      <c r="V54" s="74">
        <v>1.088274E-3</v>
      </c>
      <c r="W54" s="74">
        <v>9.3977399999999999E-4</v>
      </c>
      <c r="X54" s="74">
        <v>1.084776E-3</v>
      </c>
      <c r="Y54" s="74">
        <v>1.1015070000000001E-3</v>
      </c>
      <c r="Z54" s="74">
        <v>1.060257E-3</v>
      </c>
      <c r="AA54" s="74">
        <v>8.7176099999999998E-4</v>
      </c>
      <c r="AB54" s="74">
        <v>6.4538099999999999E-4</v>
      </c>
      <c r="AC54" s="74">
        <v>7.7318999999999999E-4</v>
      </c>
      <c r="AD54" s="74">
        <v>1.0333950000000001E-3</v>
      </c>
      <c r="AE54" s="74">
        <v>1.1588939999999999E-3</v>
      </c>
      <c r="AF54" s="74">
        <v>1.1952600000000001E-3</v>
      </c>
      <c r="AG54" s="74" t="s">
        <v>45</v>
      </c>
      <c r="AH54" s="74" t="s">
        <v>45</v>
      </c>
      <c r="AI54" s="74" t="s">
        <v>45</v>
      </c>
      <c r="AJ54" s="74" t="s">
        <v>45</v>
      </c>
      <c r="AK54" s="74" t="s">
        <v>45</v>
      </c>
      <c r="AL54" s="74" t="s">
        <v>45</v>
      </c>
      <c r="AM54" s="74" t="s">
        <v>45</v>
      </c>
      <c r="AN54" s="74" t="s">
        <v>45</v>
      </c>
      <c r="AO54" s="74" t="s">
        <v>45</v>
      </c>
      <c r="AP54" s="74" t="s">
        <v>45</v>
      </c>
      <c r="AQ54" s="74" t="s">
        <v>45</v>
      </c>
      <c r="AR54" s="74" t="s">
        <v>45</v>
      </c>
      <c r="AS54" s="74" t="s">
        <v>45</v>
      </c>
    </row>
    <row r="55" spans="1:45" s="18" customFormat="1" ht="14.25" x14ac:dyDescent="0.25">
      <c r="A55" s="32"/>
      <c r="B55" s="32"/>
      <c r="C55" s="38" t="s">
        <v>118</v>
      </c>
      <c r="D55" s="73" t="s">
        <v>121</v>
      </c>
      <c r="E55" s="73" t="s">
        <v>121</v>
      </c>
      <c r="F55" s="73" t="s">
        <v>121</v>
      </c>
      <c r="G55" s="73" t="s">
        <v>121</v>
      </c>
      <c r="H55" s="73" t="s">
        <v>121</v>
      </c>
      <c r="I55" s="73" t="s">
        <v>121</v>
      </c>
      <c r="J55" s="73" t="s">
        <v>121</v>
      </c>
      <c r="K55" s="73" t="s">
        <v>121</v>
      </c>
      <c r="L55" s="73" t="s">
        <v>121</v>
      </c>
      <c r="M55" s="73" t="s">
        <v>121</v>
      </c>
      <c r="N55" s="74">
        <v>2.2025920000000002E-3</v>
      </c>
      <c r="O55" s="74">
        <v>2.2025920000000002E-3</v>
      </c>
      <c r="P55" s="74">
        <v>2.2025920000000002E-3</v>
      </c>
      <c r="Q55" s="74">
        <v>2.2036E-3</v>
      </c>
      <c r="R55" s="74">
        <v>2.2036E-3</v>
      </c>
      <c r="S55" s="74">
        <v>2.2036E-3</v>
      </c>
      <c r="T55" s="74">
        <v>2.2025920000000002E-3</v>
      </c>
      <c r="U55" s="74">
        <v>2.2025920000000002E-3</v>
      </c>
      <c r="V55" s="74">
        <v>2.2025920000000002E-3</v>
      </c>
      <c r="W55" s="74">
        <v>2.2025920000000002E-3</v>
      </c>
      <c r="X55" s="74">
        <v>2.2025920000000002E-3</v>
      </c>
      <c r="Y55" s="74">
        <v>2.2051839999999998E-3</v>
      </c>
      <c r="Z55" s="74">
        <v>2.2020111999999999E-3</v>
      </c>
      <c r="AA55" s="74">
        <v>2.2003071999999999E-3</v>
      </c>
      <c r="AB55" s="74">
        <v>2.202496E-3</v>
      </c>
      <c r="AC55" s="74">
        <v>2.2033168000000001E-3</v>
      </c>
      <c r="AD55" s="74">
        <v>2.2024000000000002E-3</v>
      </c>
      <c r="AE55" s="74">
        <v>2.203216E-3</v>
      </c>
      <c r="AF55" s="74">
        <v>2.2027936E-3</v>
      </c>
      <c r="AG55" s="74">
        <v>2.2037440000000001E-3</v>
      </c>
      <c r="AH55" s="74">
        <v>2.203048E-3</v>
      </c>
      <c r="AI55" s="74">
        <v>2.2045023999999998E-3</v>
      </c>
      <c r="AJ55" s="74">
        <v>2.2019776000000001E-3</v>
      </c>
      <c r="AK55" s="74">
        <v>2.2025584E-3</v>
      </c>
      <c r="AL55" s="74">
        <v>2.2030000000000001E-3</v>
      </c>
      <c r="AM55" s="74">
        <v>2.2035760000000001E-3</v>
      </c>
      <c r="AN55" s="74">
        <v>2.20228E-3</v>
      </c>
      <c r="AO55" s="74">
        <v>2.2029039999999999E-3</v>
      </c>
      <c r="AP55" s="74">
        <v>2.2016703999999999E-3</v>
      </c>
      <c r="AQ55" s="74">
        <v>2.2015455999999998E-3</v>
      </c>
      <c r="AR55" s="74">
        <v>2.2009311999999998E-3</v>
      </c>
      <c r="AS55" s="74">
        <v>2.2004656000000002E-3</v>
      </c>
    </row>
    <row r="56" spans="1:45" s="18" customFormat="1" ht="14.25" x14ac:dyDescent="0.25">
      <c r="A56" s="32"/>
      <c r="B56" s="32"/>
      <c r="C56" s="38" t="s">
        <v>105</v>
      </c>
      <c r="D56" s="73" t="s">
        <v>121</v>
      </c>
      <c r="E56" s="73" t="s">
        <v>121</v>
      </c>
      <c r="F56" s="73" t="s">
        <v>121</v>
      </c>
      <c r="G56" s="73" t="s">
        <v>121</v>
      </c>
      <c r="H56" s="73" t="s">
        <v>121</v>
      </c>
      <c r="I56" s="73" t="s">
        <v>121</v>
      </c>
      <c r="J56" s="73" t="s">
        <v>121</v>
      </c>
      <c r="K56" s="73" t="s">
        <v>121</v>
      </c>
      <c r="L56" s="73" t="s">
        <v>121</v>
      </c>
      <c r="M56" s="73" t="s">
        <v>121</v>
      </c>
      <c r="N56" s="73">
        <v>1.6628432320000001E-2</v>
      </c>
      <c r="O56" s="73">
        <v>1.7017978239999999E-2</v>
      </c>
      <c r="P56" s="73">
        <v>1.4557348479999999E-2</v>
      </c>
      <c r="Q56" s="73">
        <v>1.6238833920000001E-2</v>
      </c>
      <c r="R56" s="73">
        <v>1.4428483840000001E-2</v>
      </c>
      <c r="S56" s="73">
        <v>2.0623839679999999E-2</v>
      </c>
      <c r="T56" s="73">
        <v>2.3279458879999999E-2</v>
      </c>
      <c r="U56" s="73">
        <v>2.3443596640000001E-2</v>
      </c>
      <c r="V56" s="73">
        <v>1.991206656E-2</v>
      </c>
      <c r="W56" s="73">
        <v>1.8238997600000001E-2</v>
      </c>
      <c r="X56" s="73">
        <v>1.923919424E-2</v>
      </c>
      <c r="Y56" s="73">
        <v>2.5801667359999999E-2</v>
      </c>
      <c r="Z56" s="73">
        <v>2.2127103039999999E-2</v>
      </c>
      <c r="AA56" s="73">
        <v>1.7486172000000001E-2</v>
      </c>
      <c r="AB56" s="73">
        <v>2.4385717599999999E-2</v>
      </c>
      <c r="AC56" s="73">
        <v>2.5444691839999999E-2</v>
      </c>
      <c r="AD56" s="73">
        <v>2.4028591200000001E-2</v>
      </c>
      <c r="AE56" s="73">
        <v>3.0431872799999999E-2</v>
      </c>
      <c r="AF56" s="73">
        <v>2.7126492160000001E-2</v>
      </c>
      <c r="AG56" s="73">
        <v>1.6404067200000001E-2</v>
      </c>
      <c r="AH56" s="73">
        <v>1.9713429760000001E-2</v>
      </c>
      <c r="AI56" s="73">
        <v>2.5555719840000001E-2</v>
      </c>
      <c r="AJ56" s="73">
        <v>2.1206262720000001E-2</v>
      </c>
      <c r="AK56" s="73">
        <v>2.1906896960000002E-2</v>
      </c>
      <c r="AL56" s="73">
        <v>2.249485008E-2</v>
      </c>
      <c r="AM56" s="73">
        <v>2.2568112160000001E-2</v>
      </c>
      <c r="AN56" s="73">
        <v>2.36152128E-2</v>
      </c>
      <c r="AO56" s="73">
        <v>2.40203256E-2</v>
      </c>
      <c r="AP56" s="73">
        <v>2.6824522239999999E-2</v>
      </c>
      <c r="AQ56" s="73">
        <v>2.3012493120000001E-2</v>
      </c>
      <c r="AR56" s="73">
        <v>2.5147248319999999E-2</v>
      </c>
      <c r="AS56" s="73">
        <v>2.3657419839999999E-2</v>
      </c>
    </row>
    <row r="57" spans="1:45" s="18" customFormat="1" ht="14.25" x14ac:dyDescent="0.25">
      <c r="A57" s="32"/>
      <c r="B57" s="32"/>
      <c r="C57" s="38" t="s">
        <v>106</v>
      </c>
      <c r="D57" s="73" t="s">
        <v>121</v>
      </c>
      <c r="E57" s="73" t="s">
        <v>121</v>
      </c>
      <c r="F57" s="73" t="s">
        <v>121</v>
      </c>
      <c r="G57" s="73" t="s">
        <v>121</v>
      </c>
      <c r="H57" s="73" t="s">
        <v>121</v>
      </c>
      <c r="I57" s="73" t="s">
        <v>121</v>
      </c>
      <c r="J57" s="73" t="s">
        <v>121</v>
      </c>
      <c r="K57" s="73" t="s">
        <v>121</v>
      </c>
      <c r="L57" s="73" t="s">
        <v>121</v>
      </c>
      <c r="M57" s="73" t="s">
        <v>121</v>
      </c>
      <c r="N57" s="75">
        <v>2.6936640000000002E-4</v>
      </c>
      <c r="O57" s="75">
        <v>2.5935360000000002E-4</v>
      </c>
      <c r="P57" s="75">
        <v>2.311104E-4</v>
      </c>
      <c r="Q57" s="75">
        <v>2.523696E-4</v>
      </c>
      <c r="R57" s="75">
        <v>2.7144959999999998E-4</v>
      </c>
      <c r="S57" s="75">
        <v>2.7342719999999998E-4</v>
      </c>
      <c r="T57" s="75">
        <v>3.2835360000000002E-4</v>
      </c>
      <c r="U57" s="75">
        <v>2.6236800000000002E-4</v>
      </c>
      <c r="V57" s="75">
        <v>3.9614400000000002E-4</v>
      </c>
      <c r="W57" s="75">
        <v>3.419904E-4</v>
      </c>
      <c r="X57" s="75">
        <v>4.249632E-4</v>
      </c>
      <c r="Y57" s="75">
        <v>3.5630880000000001E-4</v>
      </c>
      <c r="Z57" s="75">
        <v>2.4941280000000002E-4</v>
      </c>
      <c r="AA57" s="75">
        <v>2.558592E-4</v>
      </c>
      <c r="AB57" s="75">
        <v>2.7724800000000001E-4</v>
      </c>
      <c r="AC57" s="75">
        <v>3.3385439999999999E-4</v>
      </c>
      <c r="AD57" s="75">
        <v>2.9978399999999999E-4</v>
      </c>
      <c r="AE57" s="75">
        <v>3.3104160000000001E-4</v>
      </c>
      <c r="AF57" s="75">
        <v>3.4150080000000001E-4</v>
      </c>
      <c r="AG57" s="75">
        <v>1.9934879999999999E-4</v>
      </c>
      <c r="AH57" s="75">
        <v>2.106528E-4</v>
      </c>
      <c r="AI57" s="75">
        <v>2.9999040000000001E-4</v>
      </c>
      <c r="AJ57" s="75">
        <v>2.4889919999999998E-4</v>
      </c>
      <c r="AK57" s="75">
        <v>2.3165760000000001E-4</v>
      </c>
      <c r="AL57" s="75">
        <v>2.5925759999999998E-4</v>
      </c>
      <c r="AM57" s="75">
        <v>2.2571519999999999E-4</v>
      </c>
      <c r="AN57" s="75">
        <v>2.3778720000000001E-4</v>
      </c>
      <c r="AO57" s="75">
        <v>2.55264E-4</v>
      </c>
      <c r="AP57" s="75">
        <v>2.8560960000000002E-4</v>
      </c>
      <c r="AQ57" s="75">
        <v>2.8374720000000001E-4</v>
      </c>
      <c r="AR57" s="75">
        <v>2.8776959999999999E-4</v>
      </c>
      <c r="AS57" s="75">
        <v>3.0660000000000003E-4</v>
      </c>
    </row>
    <row r="58" spans="1:45" s="18" customFormat="1" ht="14.25" x14ac:dyDescent="0.25">
      <c r="A58" s="32"/>
      <c r="B58" s="32"/>
      <c r="C58" s="38" t="s">
        <v>102</v>
      </c>
      <c r="D58" s="73" t="s">
        <v>121</v>
      </c>
      <c r="E58" s="73" t="s">
        <v>121</v>
      </c>
      <c r="F58" s="73" t="s">
        <v>121</v>
      </c>
      <c r="G58" s="73" t="s">
        <v>121</v>
      </c>
      <c r="H58" s="73" t="s">
        <v>121</v>
      </c>
      <c r="I58" s="73" t="s">
        <v>121</v>
      </c>
      <c r="J58" s="73" t="s">
        <v>121</v>
      </c>
      <c r="K58" s="73" t="s">
        <v>121</v>
      </c>
      <c r="L58" s="73" t="s">
        <v>121</v>
      </c>
      <c r="M58" s="73" t="s">
        <v>121</v>
      </c>
      <c r="N58" s="73">
        <v>0.23715400640000001</v>
      </c>
      <c r="O58" s="73">
        <v>0.23276216399999999</v>
      </c>
      <c r="P58" s="73">
        <v>0.2487338097</v>
      </c>
      <c r="Q58" s="73">
        <v>0.2286406554</v>
      </c>
      <c r="R58" s="73">
        <v>0.23284544930000001</v>
      </c>
      <c r="S58" s="73">
        <v>0.25646533789999998</v>
      </c>
      <c r="T58" s="73">
        <v>0.25227952040000001</v>
      </c>
      <c r="U58" s="73">
        <v>0.2531628071</v>
      </c>
      <c r="V58" s="73">
        <v>0.27582996360000001</v>
      </c>
      <c r="W58" s="73">
        <v>0.3454866989</v>
      </c>
      <c r="X58" s="73">
        <v>0.31645133019999999</v>
      </c>
      <c r="Y58" s="73">
        <v>0.2815807904</v>
      </c>
      <c r="Z58" s="73">
        <v>0.32663089229999998</v>
      </c>
      <c r="AA58" s="73">
        <v>0.370107927</v>
      </c>
      <c r="AB58" s="73">
        <v>0.40822715380000002</v>
      </c>
      <c r="AC58" s="73">
        <v>0.30873383780000002</v>
      </c>
      <c r="AD58" s="73">
        <v>0.32810348290000002</v>
      </c>
      <c r="AE58" s="73">
        <v>0.30732106529999997</v>
      </c>
      <c r="AF58" s="73">
        <v>0.28998853740000002</v>
      </c>
      <c r="AG58" s="73">
        <v>0.30888577280000001</v>
      </c>
      <c r="AH58" s="73">
        <v>0.3092066987</v>
      </c>
      <c r="AI58" s="73">
        <v>0.27611391559999998</v>
      </c>
      <c r="AJ58" s="73">
        <v>0.2695366924</v>
      </c>
      <c r="AK58" s="73">
        <v>0.29247523130000003</v>
      </c>
      <c r="AL58" s="73">
        <v>0.24976913889999999</v>
      </c>
      <c r="AM58" s="73">
        <v>0.29784290429999999</v>
      </c>
      <c r="AN58" s="73">
        <v>0.2388926649</v>
      </c>
      <c r="AO58" s="73">
        <v>0.240975309</v>
      </c>
      <c r="AP58" s="73">
        <v>0.26134658199999999</v>
      </c>
      <c r="AQ58" s="73">
        <v>0.23102305000000001</v>
      </c>
      <c r="AR58" s="73">
        <v>0.20739132800000001</v>
      </c>
      <c r="AS58" s="73">
        <v>0.247244557</v>
      </c>
    </row>
    <row r="59" spans="1:45" s="18" customFormat="1" ht="14.25" x14ac:dyDescent="0.25">
      <c r="A59" s="32"/>
      <c r="C59" s="38" t="s">
        <v>111</v>
      </c>
      <c r="D59" s="73" t="s">
        <v>121</v>
      </c>
      <c r="E59" s="73" t="s">
        <v>121</v>
      </c>
      <c r="F59" s="73" t="s">
        <v>121</v>
      </c>
      <c r="G59" s="73" t="s">
        <v>121</v>
      </c>
      <c r="H59" s="73" t="s">
        <v>121</v>
      </c>
      <c r="I59" s="73" t="s">
        <v>121</v>
      </c>
      <c r="J59" s="73" t="s">
        <v>121</v>
      </c>
      <c r="K59" s="73" t="s">
        <v>121</v>
      </c>
      <c r="L59" s="73" t="s">
        <v>121</v>
      </c>
      <c r="M59" s="73" t="s">
        <v>121</v>
      </c>
      <c r="N59" s="73">
        <v>1.9027954E-2</v>
      </c>
      <c r="O59" s="73">
        <v>1.8757124E-2</v>
      </c>
      <c r="P59" s="73">
        <v>2.2764771999999999E-2</v>
      </c>
      <c r="Q59" s="73">
        <v>2.2429388000000001E-2</v>
      </c>
      <c r="R59" s="73">
        <v>1.7973889999999999E-2</v>
      </c>
      <c r="S59" s="73">
        <v>1.9323693999999999E-2</v>
      </c>
      <c r="T59" s="73">
        <v>2.1596227999999999E-2</v>
      </c>
      <c r="U59" s="73">
        <v>2.1485776000000002E-2</v>
      </c>
      <c r="V59" s="73">
        <v>2.0919205999999999E-2</v>
      </c>
      <c r="W59" s="73">
        <v>2.0383906E-2</v>
      </c>
      <c r="X59" s="73">
        <v>2.2233606E-2</v>
      </c>
      <c r="Y59" s="73">
        <v>2.0273559999999999E-2</v>
      </c>
      <c r="Z59" s="73">
        <v>1.9059118E-2</v>
      </c>
      <c r="AA59" s="73">
        <v>1.8398844000000001E-2</v>
      </c>
      <c r="AB59" s="73">
        <v>1.8211436000000001E-2</v>
      </c>
      <c r="AC59" s="73">
        <v>1.8521698E-2</v>
      </c>
      <c r="AD59" s="73">
        <v>1.5551472E-2</v>
      </c>
      <c r="AE59" s="73">
        <v>2.0945308999999999E-2</v>
      </c>
      <c r="AF59" s="73">
        <v>1.8859806E-2</v>
      </c>
      <c r="AG59" s="73">
        <v>1.6889320999999999E-2</v>
      </c>
      <c r="AH59" s="73">
        <v>1.4460479E-2</v>
      </c>
      <c r="AI59" s="73">
        <v>1.9258049999999999E-2</v>
      </c>
      <c r="AJ59" s="73">
        <v>2.0993299999999999E-2</v>
      </c>
      <c r="AK59" s="73">
        <v>2.2171897999999999E-2</v>
      </c>
      <c r="AL59" s="73">
        <v>2.4813384000000001E-2</v>
      </c>
      <c r="AM59" s="73">
        <v>2.5334848E-2</v>
      </c>
      <c r="AN59" s="73">
        <v>2.8417752000000001E-2</v>
      </c>
      <c r="AO59" s="73">
        <v>2.9941395999999999E-2</v>
      </c>
      <c r="AP59" s="73">
        <v>2.9525664E-2</v>
      </c>
      <c r="AQ59" s="73">
        <v>3.7100000000000001E-2</v>
      </c>
      <c r="AR59" s="73">
        <v>4.6419307999999999E-2</v>
      </c>
      <c r="AS59" s="73">
        <v>4.0923738000000001E-2</v>
      </c>
    </row>
    <row r="60" spans="1:45" s="20" customFormat="1" ht="14.25" x14ac:dyDescent="0.25">
      <c r="A60" s="78"/>
      <c r="B60" s="78"/>
      <c r="C60" s="45" t="s">
        <v>119</v>
      </c>
      <c r="D60" s="79" t="s">
        <v>121</v>
      </c>
      <c r="E60" s="79" t="s">
        <v>121</v>
      </c>
      <c r="F60" s="79" t="s">
        <v>121</v>
      </c>
      <c r="G60" s="79" t="s">
        <v>121</v>
      </c>
      <c r="H60" s="79" t="s">
        <v>121</v>
      </c>
      <c r="I60" s="79" t="s">
        <v>121</v>
      </c>
      <c r="J60" s="79" t="s">
        <v>121</v>
      </c>
      <c r="K60" s="79" t="s">
        <v>121</v>
      </c>
      <c r="L60" s="79" t="s">
        <v>121</v>
      </c>
      <c r="M60" s="79" t="s">
        <v>121</v>
      </c>
      <c r="N60" s="79">
        <v>7.1851999999999999E-2</v>
      </c>
      <c r="O60" s="79">
        <v>5.9088000000000002E-2</v>
      </c>
      <c r="P60" s="79">
        <v>6.4736000000000002E-2</v>
      </c>
      <c r="Q60" s="79">
        <v>8.7090000000000001E-2</v>
      </c>
      <c r="R60" s="79">
        <v>9.1541999999999998E-2</v>
      </c>
      <c r="S60" s="79">
        <v>9.2962000000000003E-2</v>
      </c>
      <c r="T60" s="79">
        <v>9.9089999999999998E-2</v>
      </c>
      <c r="U60" s="79">
        <v>0.101858</v>
      </c>
      <c r="V60" s="79">
        <v>9.4453999999999996E-2</v>
      </c>
      <c r="W60" s="79">
        <v>8.8003999999999999E-2</v>
      </c>
      <c r="X60" s="79">
        <v>9.6262E-2</v>
      </c>
      <c r="Y60" s="79">
        <v>7.9252000000000003E-2</v>
      </c>
      <c r="Z60" s="79">
        <v>6.9849999999999995E-2</v>
      </c>
      <c r="AA60" s="79">
        <v>7.9977999999999994E-2</v>
      </c>
      <c r="AB60" s="79">
        <v>7.1569999999999995E-2</v>
      </c>
      <c r="AC60" s="79">
        <v>7.3662000000000005E-2</v>
      </c>
      <c r="AD60" s="79">
        <v>7.4553999999999995E-2</v>
      </c>
      <c r="AE60" s="79">
        <v>7.5445999999999999E-2</v>
      </c>
      <c r="AF60" s="79">
        <v>8.6964E-2</v>
      </c>
      <c r="AG60" s="79">
        <v>8.7772000000000003E-2</v>
      </c>
      <c r="AH60" s="79">
        <v>8.7319999999999995E-2</v>
      </c>
      <c r="AI60" s="79">
        <v>8.1005999999999995E-2</v>
      </c>
      <c r="AJ60" s="79">
        <v>7.7376E-2</v>
      </c>
      <c r="AK60" s="79">
        <v>7.8492000000000006E-2</v>
      </c>
      <c r="AL60" s="79">
        <v>8.7003999999999998E-2</v>
      </c>
      <c r="AM60" s="79">
        <v>9.0686000000000003E-2</v>
      </c>
      <c r="AN60" s="79">
        <v>9.2845999999999998E-2</v>
      </c>
      <c r="AO60" s="79">
        <v>9.0831999999999996E-2</v>
      </c>
      <c r="AP60" s="79">
        <v>7.9175999999999996E-2</v>
      </c>
      <c r="AQ60" s="79">
        <v>8.2675999999999999E-2</v>
      </c>
      <c r="AR60" s="79">
        <v>9.0424000000000004E-2</v>
      </c>
      <c r="AS60" s="79">
        <v>8.1848000000000004E-2</v>
      </c>
    </row>
    <row r="61" spans="1:45" s="20" customFormat="1" ht="14.25" x14ac:dyDescent="0.25">
      <c r="C61" s="45" t="s">
        <v>48</v>
      </c>
      <c r="D61" s="66"/>
      <c r="E61" s="66"/>
      <c r="F61" s="66"/>
      <c r="G61" s="66"/>
      <c r="H61" s="66"/>
      <c r="I61" s="66"/>
      <c r="J61" s="66"/>
      <c r="K61" s="66"/>
      <c r="L61" s="66"/>
      <c r="M61" s="66"/>
      <c r="N61" s="79">
        <v>1.34464296412</v>
      </c>
      <c r="O61" s="79">
        <v>1.2709326926399998</v>
      </c>
      <c r="P61" s="79">
        <v>1.1730226697799997</v>
      </c>
      <c r="Q61" s="79">
        <v>1.1430470265199997</v>
      </c>
      <c r="R61" s="79">
        <v>1.1786168620399999</v>
      </c>
      <c r="S61" s="79">
        <v>1.32508452718</v>
      </c>
      <c r="T61" s="79">
        <v>1.2674615151799999</v>
      </c>
      <c r="U61" s="79">
        <v>1.2850946439399999</v>
      </c>
      <c r="V61" s="79">
        <v>1.10888825146</v>
      </c>
      <c r="W61" s="79">
        <v>1.5124629415999997</v>
      </c>
      <c r="X61" s="79">
        <v>1.4170370632399998</v>
      </c>
      <c r="Y61" s="79">
        <v>1.2993357710600002</v>
      </c>
      <c r="Z61" s="79">
        <v>1.3539591809399998</v>
      </c>
      <c r="AA61" s="79">
        <v>1.2921976508599999</v>
      </c>
      <c r="AB61" s="79">
        <v>1.2841912604400001</v>
      </c>
      <c r="AC61" s="79">
        <v>1.0407653357999997</v>
      </c>
      <c r="AD61" s="79">
        <v>1.0112887370200001</v>
      </c>
      <c r="AE61" s="79">
        <v>0.9359450547</v>
      </c>
      <c r="AF61" s="79">
        <v>1.4706865745400002</v>
      </c>
      <c r="AG61" s="79">
        <v>0.86815750871999997</v>
      </c>
      <c r="AH61" s="79">
        <v>0.9151211012199999</v>
      </c>
      <c r="AI61" s="79">
        <v>0.84094779940000008</v>
      </c>
      <c r="AJ61" s="79">
        <v>0.83724041683999995</v>
      </c>
      <c r="AK61" s="79">
        <v>0.83076400900000003</v>
      </c>
      <c r="AL61" s="79">
        <v>0.89490467352999981</v>
      </c>
      <c r="AM61" s="79">
        <v>0.77864140162000006</v>
      </c>
      <c r="AN61" s="79">
        <v>0.71421911550999995</v>
      </c>
      <c r="AO61" s="79">
        <v>0.75977931311000002</v>
      </c>
      <c r="AP61" s="79">
        <v>0.8701155438699999</v>
      </c>
      <c r="AQ61" s="79">
        <v>0.71924544798000001</v>
      </c>
      <c r="AR61" s="79">
        <v>0.75320813643000006</v>
      </c>
      <c r="AS61" s="79">
        <v>0.75006051342500002</v>
      </c>
    </row>
    <row r="62" spans="1:45" s="18" customFormat="1" ht="14.25" x14ac:dyDescent="0.25">
      <c r="A62" s="39" t="s">
        <v>57</v>
      </c>
      <c r="B62" s="39" t="s">
        <v>65</v>
      </c>
      <c r="C62" s="38" t="s">
        <v>113</v>
      </c>
      <c r="D62" s="73" t="s">
        <v>121</v>
      </c>
      <c r="E62" s="73" t="s">
        <v>121</v>
      </c>
      <c r="F62" s="73" t="s">
        <v>121</v>
      </c>
      <c r="G62" s="73" t="s">
        <v>121</v>
      </c>
      <c r="H62" s="73" t="s">
        <v>121</v>
      </c>
      <c r="I62" s="73" t="s">
        <v>121</v>
      </c>
      <c r="J62" s="73" t="s">
        <v>121</v>
      </c>
      <c r="K62" s="73" t="s">
        <v>121</v>
      </c>
      <c r="L62" s="73" t="s">
        <v>121</v>
      </c>
      <c r="M62" s="73" t="s">
        <v>121</v>
      </c>
      <c r="N62" s="73">
        <v>1.8463847999999998E-2</v>
      </c>
      <c r="O62" s="73">
        <v>1.2707868000000001E-2</v>
      </c>
      <c r="P62" s="73">
        <v>1.517172E-2</v>
      </c>
      <c r="Q62" s="73">
        <v>1.5477804000000001E-2</v>
      </c>
      <c r="R62" s="73">
        <v>1.6309667999999999E-2</v>
      </c>
      <c r="S62" s="73">
        <v>1.4613924E-2</v>
      </c>
      <c r="T62" s="73">
        <v>1.3857408E-2</v>
      </c>
      <c r="U62" s="73">
        <v>1.4936706000000001E-2</v>
      </c>
      <c r="V62" s="73">
        <v>1.3031202E-2</v>
      </c>
      <c r="W62" s="73">
        <v>1.3901016E-2</v>
      </c>
      <c r="X62" s="73">
        <v>1.3502748E-2</v>
      </c>
      <c r="Y62" s="73">
        <v>1.4077104E-2</v>
      </c>
      <c r="Z62" s="73">
        <v>1.7726376000000002E-2</v>
      </c>
      <c r="AA62" s="73">
        <v>1.2727326000000001E-2</v>
      </c>
      <c r="AB62" s="73">
        <v>1.1431092E-2</v>
      </c>
      <c r="AC62" s="73">
        <v>1.0478064E-2</v>
      </c>
      <c r="AD62" s="73">
        <v>1.1261628000000001E-2</v>
      </c>
      <c r="AE62" s="73">
        <v>1.0721910000000001E-2</v>
      </c>
      <c r="AF62" s="73">
        <v>1.0786218E-2</v>
      </c>
      <c r="AG62" s="73">
        <v>6.713424E-3</v>
      </c>
      <c r="AH62" s="73">
        <v>7.22844E-3</v>
      </c>
      <c r="AI62" s="73">
        <v>8.5550339999999996E-3</v>
      </c>
      <c r="AJ62" s="73">
        <v>9.9346199999999999E-3</v>
      </c>
      <c r="AK62" s="73">
        <v>9.5069580000000011E-3</v>
      </c>
      <c r="AL62" s="73">
        <v>1.0245809999999999E-2</v>
      </c>
      <c r="AM62" s="73">
        <v>8.863188000000001E-3</v>
      </c>
      <c r="AN62" s="73">
        <v>9.7087140000000002E-3</v>
      </c>
      <c r="AO62" s="73">
        <v>8.8649820000000004E-3</v>
      </c>
      <c r="AP62" s="73">
        <v>6.4003020000000001E-3</v>
      </c>
      <c r="AQ62" s="73">
        <v>5.9022600000000003E-3</v>
      </c>
      <c r="AR62" s="73">
        <v>7.6394039999999989E-3</v>
      </c>
      <c r="AS62" s="73">
        <v>8.6830980000000002E-3</v>
      </c>
    </row>
    <row r="63" spans="1:45" s="18" customFormat="1" ht="14.25" x14ac:dyDescent="0.25">
      <c r="C63" s="38" t="s">
        <v>104</v>
      </c>
      <c r="D63" s="73" t="s">
        <v>121</v>
      </c>
      <c r="E63" s="73" t="s">
        <v>121</v>
      </c>
      <c r="F63" s="73" t="s">
        <v>121</v>
      </c>
      <c r="G63" s="73" t="s">
        <v>121</v>
      </c>
      <c r="H63" s="73" t="s">
        <v>121</v>
      </c>
      <c r="I63" s="73" t="s">
        <v>121</v>
      </c>
      <c r="J63" s="73" t="s">
        <v>121</v>
      </c>
      <c r="K63" s="73" t="s">
        <v>121</v>
      </c>
      <c r="L63" s="73" t="s">
        <v>121</v>
      </c>
      <c r="M63" s="73" t="s">
        <v>121</v>
      </c>
      <c r="N63" s="73">
        <v>1.6623695999999999</v>
      </c>
      <c r="O63" s="73">
        <v>1.6616876</v>
      </c>
      <c r="P63" s="73">
        <v>1.659778</v>
      </c>
      <c r="Q63" s="73">
        <v>1.6591642</v>
      </c>
      <c r="R63" s="73">
        <v>1.6604872799999999</v>
      </c>
      <c r="S63" s="73">
        <v>1.6590960000000001</v>
      </c>
      <c r="T63" s="73">
        <v>1.3290960000000001</v>
      </c>
      <c r="U63" s="73">
        <v>1.839</v>
      </c>
      <c r="V63" s="73">
        <v>0.98199999999999998</v>
      </c>
      <c r="W63" s="73">
        <v>2.323</v>
      </c>
      <c r="X63" s="73">
        <v>1.8129999999999999</v>
      </c>
      <c r="Y63" s="73">
        <v>1.9120000000000001</v>
      </c>
      <c r="Z63" s="73">
        <v>1.81</v>
      </c>
      <c r="AA63" s="73">
        <v>1.613</v>
      </c>
      <c r="AB63" s="73">
        <v>1.611</v>
      </c>
      <c r="AC63" s="73">
        <v>1.4034</v>
      </c>
      <c r="AD63" s="73">
        <v>1.3004</v>
      </c>
      <c r="AE63" s="73">
        <v>0.80049999999999999</v>
      </c>
      <c r="AF63" s="73">
        <v>0.90059999999999996</v>
      </c>
      <c r="AG63" s="73">
        <v>0.50060000000000004</v>
      </c>
      <c r="AH63" s="73">
        <v>0.40079999999999999</v>
      </c>
      <c r="AI63" s="73">
        <v>0.70089999999999997</v>
      </c>
      <c r="AJ63" s="73">
        <v>0.80220000000000002</v>
      </c>
      <c r="AK63" s="73">
        <v>0.6008</v>
      </c>
      <c r="AL63" s="73">
        <v>0.60039999999999993</v>
      </c>
      <c r="AM63" s="73">
        <v>0.60103842561999998</v>
      </c>
      <c r="AN63" s="73">
        <v>0.50111486382000003</v>
      </c>
      <c r="AO63" s="73">
        <v>0.5009970049200001</v>
      </c>
      <c r="AP63" s="73">
        <v>0.60104190736000007</v>
      </c>
      <c r="AQ63" s="73">
        <v>0.60105424685999997</v>
      </c>
      <c r="AR63" s="73">
        <v>0.5009367748200001</v>
      </c>
      <c r="AS63" s="73">
        <v>0.30104838393</v>
      </c>
    </row>
    <row r="64" spans="1:45" s="18" customFormat="1" ht="14.25" x14ac:dyDescent="0.25">
      <c r="C64" s="38" t="s">
        <v>99</v>
      </c>
      <c r="D64" s="73" t="s">
        <v>121</v>
      </c>
      <c r="E64" s="73" t="s">
        <v>121</v>
      </c>
      <c r="F64" s="73" t="s">
        <v>121</v>
      </c>
      <c r="G64" s="73" t="s">
        <v>121</v>
      </c>
      <c r="H64" s="73" t="s">
        <v>121</v>
      </c>
      <c r="I64" s="73" t="s">
        <v>121</v>
      </c>
      <c r="J64" s="73" t="s">
        <v>121</v>
      </c>
      <c r="K64" s="73" t="s">
        <v>121</v>
      </c>
      <c r="L64" s="73" t="s">
        <v>121</v>
      </c>
      <c r="M64" s="73" t="s">
        <v>121</v>
      </c>
      <c r="N64" s="73">
        <v>1.2345079999999999</v>
      </c>
      <c r="O64" s="73">
        <v>1.2345079999999999</v>
      </c>
      <c r="P64" s="73">
        <v>1.2345079999999999</v>
      </c>
      <c r="Q64" s="73">
        <v>1.2345079999999999</v>
      </c>
      <c r="R64" s="73">
        <v>1.2345079999999999</v>
      </c>
      <c r="S64" s="73">
        <v>1.334263</v>
      </c>
      <c r="T64" s="73">
        <v>1.0954729999999999</v>
      </c>
      <c r="U64" s="73">
        <v>1.024181</v>
      </c>
      <c r="V64" s="73">
        <v>0.97214299999999998</v>
      </c>
      <c r="W64" s="73">
        <v>1.7015750000000001</v>
      </c>
      <c r="X64" s="73">
        <v>0.98130399999999995</v>
      </c>
      <c r="Y64" s="73">
        <v>1.078165</v>
      </c>
      <c r="Z64" s="73">
        <v>1.131532</v>
      </c>
      <c r="AA64" s="73">
        <v>1.3553339999999998</v>
      </c>
      <c r="AB64" s="73">
        <v>1.5760529999999999</v>
      </c>
      <c r="AC64" s="73">
        <v>1.579248</v>
      </c>
      <c r="AD64" s="73">
        <v>1.7361679999999999</v>
      </c>
      <c r="AE64" s="73">
        <v>1.8822540000000001</v>
      </c>
      <c r="AF64" s="73">
        <v>1.728667</v>
      </c>
      <c r="AG64" s="73">
        <v>1.2111450000000001</v>
      </c>
      <c r="AH64" s="73">
        <v>1.2253349999999998</v>
      </c>
      <c r="AI64" s="73">
        <v>1.195287</v>
      </c>
      <c r="AJ64" s="73">
        <v>0.92401199999999994</v>
      </c>
      <c r="AK64" s="73">
        <v>0.89854900000000004</v>
      </c>
      <c r="AL64" s="73">
        <v>0.73187999999999998</v>
      </c>
      <c r="AM64" s="73">
        <v>0.85265000000000002</v>
      </c>
      <c r="AN64" s="73">
        <v>1.0960500000000002</v>
      </c>
      <c r="AO64" s="73">
        <v>0.97843600000000008</v>
      </c>
      <c r="AP64" s="73">
        <v>1.3519949999999998</v>
      </c>
      <c r="AQ64" s="73">
        <v>0.81926299999999996</v>
      </c>
      <c r="AR64" s="73">
        <v>1.1250360000000001</v>
      </c>
      <c r="AS64" s="73">
        <v>0.86715799999999998</v>
      </c>
    </row>
    <row r="65" spans="1:45" s="18" customFormat="1" ht="14.25" x14ac:dyDescent="0.25">
      <c r="C65" s="38" t="s">
        <v>103</v>
      </c>
      <c r="D65" s="73" t="s">
        <v>121</v>
      </c>
      <c r="E65" s="73" t="s">
        <v>121</v>
      </c>
      <c r="F65" s="73" t="s">
        <v>121</v>
      </c>
      <c r="G65" s="73" t="s">
        <v>121</v>
      </c>
      <c r="H65" s="73" t="s">
        <v>121</v>
      </c>
      <c r="I65" s="73" t="s">
        <v>121</v>
      </c>
      <c r="J65" s="73" t="s">
        <v>121</v>
      </c>
      <c r="K65" s="73" t="s">
        <v>121</v>
      </c>
      <c r="L65" s="73" t="s">
        <v>121</v>
      </c>
      <c r="M65" s="73" t="s">
        <v>121</v>
      </c>
      <c r="N65" s="73">
        <v>6.9821999999999997</v>
      </c>
      <c r="O65" s="73">
        <v>6.3925919999999996</v>
      </c>
      <c r="P65" s="73">
        <v>5.647824</v>
      </c>
      <c r="Q65" s="73">
        <v>5.3219879999999993</v>
      </c>
      <c r="R65" s="73">
        <v>5.3995680000000004</v>
      </c>
      <c r="S65" s="73">
        <v>6.05124</v>
      </c>
      <c r="T65" s="73">
        <v>6.3719999999999999</v>
      </c>
      <c r="U65" s="73">
        <v>5.8500000000000005</v>
      </c>
      <c r="V65" s="73">
        <v>3.5100000000000002</v>
      </c>
      <c r="W65" s="73">
        <v>7.056</v>
      </c>
      <c r="X65" s="73">
        <v>6.516</v>
      </c>
      <c r="Y65" s="73">
        <v>6.2279999999999998</v>
      </c>
      <c r="Z65" s="73">
        <v>5.58</v>
      </c>
      <c r="AA65" s="73">
        <v>5.8140000000000001</v>
      </c>
      <c r="AB65" s="73">
        <v>3.456</v>
      </c>
      <c r="AC65" s="73" t="s">
        <v>45</v>
      </c>
      <c r="AD65" s="73" t="s">
        <v>45</v>
      </c>
      <c r="AE65" s="73" t="s">
        <v>45</v>
      </c>
      <c r="AF65" s="73" t="s">
        <v>45</v>
      </c>
      <c r="AG65" s="73" t="s">
        <v>45</v>
      </c>
      <c r="AH65" s="73" t="s">
        <v>45</v>
      </c>
      <c r="AI65" s="73" t="s">
        <v>45</v>
      </c>
      <c r="AJ65" s="73" t="s">
        <v>45</v>
      </c>
      <c r="AK65" s="73" t="s">
        <v>45</v>
      </c>
      <c r="AL65" s="73" t="s">
        <v>45</v>
      </c>
      <c r="AM65" s="73" t="s">
        <v>45</v>
      </c>
      <c r="AN65" s="73" t="s">
        <v>45</v>
      </c>
      <c r="AO65" s="73" t="s">
        <v>45</v>
      </c>
      <c r="AP65" s="73" t="s">
        <v>45</v>
      </c>
      <c r="AQ65" s="73" t="s">
        <v>45</v>
      </c>
      <c r="AR65" s="73" t="s">
        <v>45</v>
      </c>
      <c r="AS65" s="73" t="s">
        <v>45</v>
      </c>
    </row>
    <row r="66" spans="1:45" s="18" customFormat="1" ht="14.25" x14ac:dyDescent="0.25">
      <c r="C66" s="38" t="s">
        <v>100</v>
      </c>
      <c r="D66" s="73" t="s">
        <v>121</v>
      </c>
      <c r="E66" s="73" t="s">
        <v>121</v>
      </c>
      <c r="F66" s="73" t="s">
        <v>121</v>
      </c>
      <c r="G66" s="73" t="s">
        <v>121</v>
      </c>
      <c r="H66" s="73" t="s">
        <v>121</v>
      </c>
      <c r="I66" s="73" t="s">
        <v>121</v>
      </c>
      <c r="J66" s="73" t="s">
        <v>121</v>
      </c>
      <c r="K66" s="73" t="s">
        <v>121</v>
      </c>
      <c r="L66" s="73" t="s">
        <v>121</v>
      </c>
      <c r="M66" s="73" t="s">
        <v>121</v>
      </c>
      <c r="N66" s="73">
        <v>0.12000000000000001</v>
      </c>
      <c r="O66" s="73">
        <v>0.12999999999999998</v>
      </c>
      <c r="P66" s="73">
        <v>0.13999999999999999</v>
      </c>
      <c r="Q66" s="73">
        <v>0.13999999999999999</v>
      </c>
      <c r="R66" s="73">
        <v>0.15</v>
      </c>
      <c r="S66" s="73">
        <v>0.16</v>
      </c>
      <c r="T66" s="73">
        <v>0.12000000000000001</v>
      </c>
      <c r="U66" s="73">
        <v>0.1</v>
      </c>
      <c r="V66" s="73">
        <v>0.15</v>
      </c>
      <c r="W66" s="73">
        <v>0.16</v>
      </c>
      <c r="X66" s="73">
        <v>0.25999999999999995</v>
      </c>
      <c r="Y66" s="73">
        <v>0.25999999999999995</v>
      </c>
      <c r="Z66" s="73">
        <v>0.25999999999999995</v>
      </c>
      <c r="AA66" s="73">
        <v>0.15</v>
      </c>
      <c r="AB66" s="73">
        <v>0.16</v>
      </c>
      <c r="AC66" s="73">
        <v>0.31</v>
      </c>
      <c r="AD66" s="73">
        <v>0.16</v>
      </c>
      <c r="AE66" s="73">
        <v>0.34</v>
      </c>
      <c r="AF66" s="73">
        <v>0.35</v>
      </c>
      <c r="AG66" s="73">
        <v>0.22</v>
      </c>
      <c r="AH66" s="73">
        <v>0.35</v>
      </c>
      <c r="AI66" s="73">
        <v>9.0000000000000011E-2</v>
      </c>
      <c r="AJ66" s="73">
        <v>0.08</v>
      </c>
      <c r="AK66" s="73">
        <v>0.13999999999999999</v>
      </c>
      <c r="AL66" s="73">
        <v>0.13999999999999999</v>
      </c>
      <c r="AM66" s="73">
        <v>6.9999999999999993E-2</v>
      </c>
      <c r="AN66" s="73">
        <v>0.13999999999999999</v>
      </c>
      <c r="AO66" s="73">
        <v>0.13999999999999999</v>
      </c>
      <c r="AP66" s="73">
        <v>0.05</v>
      </c>
      <c r="AQ66" s="73">
        <v>6.0000000000000005E-2</v>
      </c>
      <c r="AR66" s="73">
        <v>6.0000000000000005E-2</v>
      </c>
      <c r="AS66" s="73">
        <v>6.9999999999999993E-2</v>
      </c>
    </row>
    <row r="67" spans="1:45" s="18" customFormat="1" ht="14.25" x14ac:dyDescent="0.25">
      <c r="C67" s="38" t="s">
        <v>101</v>
      </c>
      <c r="D67" s="73" t="s">
        <v>121</v>
      </c>
      <c r="E67" s="73" t="s">
        <v>121</v>
      </c>
      <c r="F67" s="73" t="s">
        <v>121</v>
      </c>
      <c r="G67" s="73" t="s">
        <v>121</v>
      </c>
      <c r="H67" s="73" t="s">
        <v>121</v>
      </c>
      <c r="I67" s="73" t="s">
        <v>121</v>
      </c>
      <c r="J67" s="73" t="s">
        <v>121</v>
      </c>
      <c r="K67" s="73" t="s">
        <v>121</v>
      </c>
      <c r="L67" s="73" t="s">
        <v>121</v>
      </c>
      <c r="M67" s="73" t="s">
        <v>121</v>
      </c>
      <c r="N67" s="73">
        <v>1.1669560000000001</v>
      </c>
      <c r="O67" s="73">
        <v>0.99825999999999993</v>
      </c>
      <c r="P67" s="73">
        <v>0.98345500000000008</v>
      </c>
      <c r="Q67" s="73">
        <v>0.90776500000000004</v>
      </c>
      <c r="R67" s="73">
        <v>1.0710200000000001</v>
      </c>
      <c r="S67" s="73">
        <v>1.163257</v>
      </c>
      <c r="T67" s="73">
        <v>1.0208299999999999</v>
      </c>
      <c r="U67" s="73">
        <v>1.1343259999999999</v>
      </c>
      <c r="V67" s="73">
        <v>1.0770140000000001</v>
      </c>
      <c r="W67" s="73">
        <v>1.0131789999999998</v>
      </c>
      <c r="X67" s="73">
        <v>1.0755949999999999</v>
      </c>
      <c r="Y67" s="73">
        <v>1.028381</v>
      </c>
      <c r="Z67" s="73">
        <v>0.9838889999999999</v>
      </c>
      <c r="AA67" s="73">
        <v>1.0012572120000001</v>
      </c>
      <c r="AB67" s="73">
        <v>1.081973088</v>
      </c>
      <c r="AC67" s="73">
        <v>1.010386432</v>
      </c>
      <c r="AD67" s="73">
        <v>0.82326043000000004</v>
      </c>
      <c r="AE67" s="73">
        <v>0.76060406000000003</v>
      </c>
      <c r="AF67" s="73">
        <v>0.75810351600000003</v>
      </c>
      <c r="AG67" s="73">
        <v>0.48516488799999996</v>
      </c>
      <c r="AH67" s="73">
        <v>0.78509900500000007</v>
      </c>
      <c r="AI67" s="73">
        <v>0.88659932599999991</v>
      </c>
      <c r="AJ67" s="73">
        <v>0.82177750000000005</v>
      </c>
      <c r="AK67" s="73">
        <v>0.82801602500000004</v>
      </c>
      <c r="AL67" s="73">
        <v>1.0131243409999999</v>
      </c>
      <c r="AM67" s="73">
        <v>0.873902187</v>
      </c>
      <c r="AN67" s="73">
        <v>0.89870357499999998</v>
      </c>
      <c r="AO67" s="73">
        <v>0.94002934900000001</v>
      </c>
      <c r="AP67" s="73">
        <v>1.023960129</v>
      </c>
      <c r="AQ67" s="73">
        <v>0.90261599100000001</v>
      </c>
      <c r="AR67" s="73">
        <v>0.75953678099999999</v>
      </c>
      <c r="AS67" s="73">
        <v>0.96831355399999997</v>
      </c>
    </row>
    <row r="68" spans="1:45" s="18" customFormat="1" ht="14.25" x14ac:dyDescent="0.25">
      <c r="C68" s="38" t="s">
        <v>117</v>
      </c>
      <c r="D68" s="73" t="s">
        <v>121</v>
      </c>
      <c r="E68" s="73" t="s">
        <v>121</v>
      </c>
      <c r="F68" s="73" t="s">
        <v>121</v>
      </c>
      <c r="G68" s="73" t="s">
        <v>121</v>
      </c>
      <c r="H68" s="73" t="s">
        <v>121</v>
      </c>
      <c r="I68" s="73" t="s">
        <v>121</v>
      </c>
      <c r="J68" s="73" t="s">
        <v>121</v>
      </c>
      <c r="K68" s="73" t="s">
        <v>121</v>
      </c>
      <c r="L68" s="73" t="s">
        <v>121</v>
      </c>
      <c r="M68" s="73" t="s">
        <v>121</v>
      </c>
      <c r="N68" s="73">
        <v>2.2978600000000002E-2</v>
      </c>
      <c r="O68" s="73">
        <v>2.2978600000000002E-2</v>
      </c>
      <c r="P68" s="73">
        <v>2.2978600000000002E-2</v>
      </c>
      <c r="Q68" s="73">
        <v>2.2978600000000002E-2</v>
      </c>
      <c r="R68" s="73">
        <v>2.2978600000000002E-2</v>
      </c>
      <c r="S68" s="73">
        <v>2.2978600000000002E-2</v>
      </c>
      <c r="T68" s="73">
        <v>1.9046359999999998E-2</v>
      </c>
      <c r="U68" s="73">
        <v>2.4156599999999997E-2</v>
      </c>
      <c r="V68" s="73">
        <v>2.506328E-2</v>
      </c>
      <c r="W68" s="73">
        <v>2.1643279999999997E-2</v>
      </c>
      <c r="X68" s="73">
        <v>2.498272E-2</v>
      </c>
      <c r="Y68" s="73">
        <v>2.5368040000000001E-2</v>
      </c>
      <c r="Z68" s="73">
        <v>2.4418039999999998E-2</v>
      </c>
      <c r="AA68" s="73">
        <v>2.0076919999999998E-2</v>
      </c>
      <c r="AB68" s="73">
        <v>1.4863320000000001E-2</v>
      </c>
      <c r="AC68" s="73">
        <v>1.7806800000000001E-2</v>
      </c>
      <c r="AD68" s="73">
        <v>2.3799400000000002E-2</v>
      </c>
      <c r="AE68" s="73">
        <v>2.668968E-2</v>
      </c>
      <c r="AF68" s="73">
        <v>2.7527199999999998E-2</v>
      </c>
      <c r="AG68" s="73" t="s">
        <v>45</v>
      </c>
      <c r="AH68" s="73" t="s">
        <v>45</v>
      </c>
      <c r="AI68" s="73" t="s">
        <v>45</v>
      </c>
      <c r="AJ68" s="73" t="s">
        <v>45</v>
      </c>
      <c r="AK68" s="73" t="s">
        <v>45</v>
      </c>
      <c r="AL68" s="73" t="s">
        <v>45</v>
      </c>
      <c r="AM68" s="73" t="s">
        <v>45</v>
      </c>
      <c r="AN68" s="73" t="s">
        <v>45</v>
      </c>
      <c r="AO68" s="73" t="s">
        <v>45</v>
      </c>
      <c r="AP68" s="73" t="s">
        <v>45</v>
      </c>
      <c r="AQ68" s="73" t="s">
        <v>45</v>
      </c>
      <c r="AR68" s="73" t="s">
        <v>45</v>
      </c>
      <c r="AS68" s="73" t="s">
        <v>45</v>
      </c>
    </row>
    <row r="69" spans="1:45" s="18" customFormat="1" ht="14.25" x14ac:dyDescent="0.25">
      <c r="C69" s="38" t="s">
        <v>105</v>
      </c>
      <c r="D69" s="73" t="s">
        <v>121</v>
      </c>
      <c r="E69" s="73" t="s">
        <v>121</v>
      </c>
      <c r="F69" s="73" t="s">
        <v>121</v>
      </c>
      <c r="G69" s="73" t="s">
        <v>121</v>
      </c>
      <c r="H69" s="73" t="s">
        <v>121</v>
      </c>
      <c r="I69" s="73" t="s">
        <v>121</v>
      </c>
      <c r="J69" s="73" t="s">
        <v>121</v>
      </c>
      <c r="K69" s="73" t="s">
        <v>121</v>
      </c>
      <c r="L69" s="73" t="s">
        <v>121</v>
      </c>
      <c r="M69" s="73" t="s">
        <v>121</v>
      </c>
      <c r="N69" s="73">
        <v>0.94802342800000006</v>
      </c>
      <c r="O69" s="73">
        <v>0.97023229600000005</v>
      </c>
      <c r="P69" s="73">
        <v>0.82994639199999998</v>
      </c>
      <c r="Q69" s="73">
        <v>0.92581156799999997</v>
      </c>
      <c r="R69" s="73">
        <v>0.82259953599999991</v>
      </c>
      <c r="S69" s="73">
        <v>1.1758103719999999</v>
      </c>
      <c r="T69" s="73">
        <v>1.3272130520000001</v>
      </c>
      <c r="U69" s="73">
        <v>1.3365709060000002</v>
      </c>
      <c r="V69" s="73">
        <v>1.1352306240000001</v>
      </c>
      <c r="W69" s="73">
        <v>1.0398452900000001</v>
      </c>
      <c r="X69" s="73">
        <v>1.096868696</v>
      </c>
      <c r="Y69" s="73">
        <v>1.4710096939999999</v>
      </c>
      <c r="Z69" s="73">
        <v>1.261514716</v>
      </c>
      <c r="AA69" s="73">
        <v>0.99692505000000009</v>
      </c>
      <c r="AB69" s="73">
        <v>1.3902832899999999</v>
      </c>
      <c r="AC69" s="73">
        <v>1.4506577360000001</v>
      </c>
      <c r="AD69" s="73">
        <v>1.3699227300000001</v>
      </c>
      <c r="AE69" s="73">
        <v>1.7349878699999999</v>
      </c>
      <c r="AF69" s="73">
        <v>1.546540864</v>
      </c>
      <c r="AG69" s="73">
        <v>0.93523188000000002</v>
      </c>
      <c r="AH69" s="73">
        <v>1.1239059039999999</v>
      </c>
      <c r="AI69" s="73">
        <v>1.4569876859999999</v>
      </c>
      <c r="AJ69" s="73">
        <v>1.209015588</v>
      </c>
      <c r="AK69" s="73">
        <v>1.248960284</v>
      </c>
      <c r="AL69" s="73">
        <v>1.2824807819999999</v>
      </c>
      <c r="AM69" s="73">
        <v>1.2866576140000001</v>
      </c>
      <c r="AN69" s="73">
        <v>1.3463551199999999</v>
      </c>
      <c r="AO69" s="73">
        <v>1.3694514900000001</v>
      </c>
      <c r="AP69" s="73">
        <v>1.5293248959999999</v>
      </c>
      <c r="AQ69" s="73">
        <v>1.311992748</v>
      </c>
      <c r="AR69" s="73">
        <v>1.433699828</v>
      </c>
      <c r="AS69" s="73">
        <v>1.348761436</v>
      </c>
    </row>
    <row r="70" spans="1:45" s="18" customFormat="1" ht="14.25" x14ac:dyDescent="0.25">
      <c r="C70" s="38" t="s">
        <v>106</v>
      </c>
      <c r="D70" s="73" t="s">
        <v>121</v>
      </c>
      <c r="E70" s="73" t="s">
        <v>121</v>
      </c>
      <c r="F70" s="73" t="s">
        <v>121</v>
      </c>
      <c r="G70" s="73" t="s">
        <v>121</v>
      </c>
      <c r="H70" s="73" t="s">
        <v>121</v>
      </c>
      <c r="I70" s="73" t="s">
        <v>121</v>
      </c>
      <c r="J70" s="73" t="s">
        <v>121</v>
      </c>
      <c r="K70" s="73" t="s">
        <v>121</v>
      </c>
      <c r="L70" s="73" t="s">
        <v>121</v>
      </c>
      <c r="M70" s="73" t="s">
        <v>121</v>
      </c>
      <c r="N70" s="183">
        <v>3.3670800000000003E-5</v>
      </c>
      <c r="O70" s="183">
        <v>3.2419199999999996E-5</v>
      </c>
      <c r="P70" s="183">
        <v>2.88888E-5</v>
      </c>
      <c r="Q70" s="183">
        <v>3.15462E-5</v>
      </c>
      <c r="R70" s="183">
        <v>3.3931199999999998E-5</v>
      </c>
      <c r="S70" s="183">
        <v>3.4178399999999998E-5</v>
      </c>
      <c r="T70" s="183">
        <v>4.1044199999999996E-5</v>
      </c>
      <c r="U70" s="183">
        <v>3.2795999999999996E-5</v>
      </c>
      <c r="V70" s="183">
        <v>4.9518000000000003E-5</v>
      </c>
      <c r="W70" s="183">
        <v>4.27488E-5</v>
      </c>
      <c r="X70" s="183">
        <v>5.3120399999999994E-5</v>
      </c>
      <c r="Y70" s="183">
        <v>4.4538600000000001E-5</v>
      </c>
      <c r="Z70" s="183">
        <v>3.1176600000000002E-5</v>
      </c>
      <c r="AA70" s="183">
        <v>3.1982400000000001E-5</v>
      </c>
      <c r="AB70" s="183">
        <v>3.4656000000000002E-5</v>
      </c>
      <c r="AC70" s="183">
        <v>4.1731799999999999E-5</v>
      </c>
      <c r="AD70" s="183">
        <v>3.7472999999999998E-5</v>
      </c>
      <c r="AE70" s="183">
        <v>4.1380200000000001E-5</v>
      </c>
      <c r="AF70" s="183">
        <v>4.2687600000000001E-5</v>
      </c>
      <c r="AG70" s="183">
        <v>2.4918600000000002E-5</v>
      </c>
      <c r="AH70" s="183">
        <v>2.6331599999999997E-5</v>
      </c>
      <c r="AI70" s="183">
        <v>3.7498800000000001E-5</v>
      </c>
      <c r="AJ70" s="183">
        <v>3.1112400000000004E-5</v>
      </c>
      <c r="AK70" s="183">
        <v>2.8957200000000001E-5</v>
      </c>
      <c r="AL70" s="183">
        <v>3.2407199999999997E-5</v>
      </c>
      <c r="AM70" s="183">
        <v>2.8214399999999999E-5</v>
      </c>
      <c r="AN70" s="183">
        <v>2.9723400000000001E-5</v>
      </c>
      <c r="AO70" s="183">
        <v>3.1908E-5</v>
      </c>
      <c r="AP70" s="183">
        <v>3.5701200000000003E-5</v>
      </c>
      <c r="AQ70" s="183">
        <v>3.5468400000000001E-5</v>
      </c>
      <c r="AR70" s="183">
        <v>3.5971200000000006E-5</v>
      </c>
      <c r="AS70" s="183">
        <v>3.8325000000000003E-5</v>
      </c>
    </row>
    <row r="71" spans="1:45" s="20" customFormat="1" ht="14.25" x14ac:dyDescent="0.25">
      <c r="C71" s="45" t="s">
        <v>102</v>
      </c>
      <c r="D71" s="79" t="s">
        <v>121</v>
      </c>
      <c r="E71" s="79" t="s">
        <v>121</v>
      </c>
      <c r="F71" s="79" t="s">
        <v>121</v>
      </c>
      <c r="G71" s="79" t="s">
        <v>121</v>
      </c>
      <c r="H71" s="79" t="s">
        <v>121</v>
      </c>
      <c r="I71" s="79" t="s">
        <v>121</v>
      </c>
      <c r="J71" s="79" t="s">
        <v>121</v>
      </c>
      <c r="K71" s="79" t="s">
        <v>121</v>
      </c>
      <c r="L71" s="79" t="s">
        <v>121</v>
      </c>
      <c r="M71" s="79" t="s">
        <v>121</v>
      </c>
      <c r="N71" s="79">
        <v>4.044279564</v>
      </c>
      <c r="O71" s="79">
        <v>3.5533691059999999</v>
      </c>
      <c r="P71" s="79">
        <v>5.0781809500000001</v>
      </c>
      <c r="Q71" s="79">
        <v>3.9178354559999997</v>
      </c>
      <c r="R71" s="79">
        <v>3.4265769960000001</v>
      </c>
      <c r="S71" s="79">
        <v>4.2879767859999998</v>
      </c>
      <c r="T71" s="79">
        <v>5.2891070640000004</v>
      </c>
      <c r="U71" s="79">
        <v>6.8116745319999996</v>
      </c>
      <c r="V71" s="79">
        <v>5.3295855120000004</v>
      </c>
      <c r="W71" s="79">
        <v>5.6669843460000004</v>
      </c>
      <c r="X71" s="79">
        <v>6.7493094200000003</v>
      </c>
      <c r="Y71" s="79">
        <v>5.6051752280000002</v>
      </c>
      <c r="Z71" s="79">
        <v>8.0991883219999998</v>
      </c>
      <c r="AA71" s="79">
        <v>9.7779601500000002</v>
      </c>
      <c r="AB71" s="79">
        <v>8.0287030559999994</v>
      </c>
      <c r="AC71" s="79">
        <v>7.4045419240000001</v>
      </c>
      <c r="AD71" s="79">
        <v>9.6066390999999989</v>
      </c>
      <c r="AE71" s="79">
        <v>6.1218293160000004</v>
      </c>
      <c r="AF71" s="79">
        <v>5.3073557860000005</v>
      </c>
      <c r="AG71" s="79">
        <v>5.8641821400000005</v>
      </c>
      <c r="AH71" s="79">
        <v>4.1284557600000005</v>
      </c>
      <c r="AI71" s="79">
        <v>3.59263596</v>
      </c>
      <c r="AJ71" s="79">
        <v>6.9770152400000001</v>
      </c>
      <c r="AK71" s="79">
        <v>6.8556549000000002</v>
      </c>
      <c r="AL71" s="79">
        <v>5.5720419799999998</v>
      </c>
      <c r="AM71" s="79">
        <v>7.8430190999999994</v>
      </c>
      <c r="AN71" s="79">
        <v>3.6636853600000001</v>
      </c>
      <c r="AO71" s="79">
        <v>3.8817687400000001</v>
      </c>
      <c r="AP71" s="79">
        <v>4.0508620199999994</v>
      </c>
      <c r="AQ71" s="79">
        <v>4.5405901399999999</v>
      </c>
      <c r="AR71" s="79">
        <v>3.3149143400000001</v>
      </c>
      <c r="AS71" s="79">
        <v>6.16945794</v>
      </c>
    </row>
    <row r="72" spans="1:45" s="20" customFormat="1" ht="14.25" x14ac:dyDescent="0.25">
      <c r="C72" s="20" t="s">
        <v>48</v>
      </c>
      <c r="N72" s="79">
        <v>16.1998127108</v>
      </c>
      <c r="O72" s="79">
        <v>14.976367889200001</v>
      </c>
      <c r="P72" s="79">
        <v>15.611871550799998</v>
      </c>
      <c r="Q72" s="79">
        <v>14.1455601742</v>
      </c>
      <c r="R72" s="79">
        <v>13.804082011200002</v>
      </c>
      <c r="S72" s="79">
        <v>15.869269860400001</v>
      </c>
      <c r="T72" s="79">
        <v>16.5866639282</v>
      </c>
      <c r="U72" s="79">
        <v>18.134878539999999</v>
      </c>
      <c r="V72" s="79">
        <v>13.194117136000003</v>
      </c>
      <c r="W72" s="79">
        <v>18.996170680800002</v>
      </c>
      <c r="X72" s="79">
        <v>18.530615704399999</v>
      </c>
      <c r="Y72" s="79">
        <v>17.622220604599999</v>
      </c>
      <c r="Z72" s="79">
        <v>19.1682996306</v>
      </c>
      <c r="AA72" s="79">
        <v>20.741312640399997</v>
      </c>
      <c r="AB72" s="79">
        <v>17.330341502</v>
      </c>
      <c r="AC72" s="79">
        <v>13.1865606878</v>
      </c>
      <c r="AD72" s="79">
        <v>15.031488760999999</v>
      </c>
      <c r="AE72" s="79">
        <v>11.6776282162</v>
      </c>
      <c r="AF72" s="79">
        <v>10.6296232716</v>
      </c>
      <c r="AG72" s="79">
        <v>9.2230622506</v>
      </c>
      <c r="AH72" s="79">
        <v>8.0208504406000003</v>
      </c>
      <c r="AI72" s="79">
        <v>7.9310025048000004</v>
      </c>
      <c r="AJ72" s="79">
        <v>10.823986060399999</v>
      </c>
      <c r="AK72" s="79">
        <v>10.5815161242</v>
      </c>
      <c r="AL72" s="79">
        <v>9.3502053201999988</v>
      </c>
      <c r="AM72" s="79">
        <v>11.536158729019999</v>
      </c>
      <c r="AN72" s="79">
        <v>7.6556473562199994</v>
      </c>
      <c r="AO72" s="79">
        <v>7.8195794739200011</v>
      </c>
      <c r="AP72" s="79">
        <v>8.6136199555599973</v>
      </c>
      <c r="AQ72" s="79">
        <v>8.2414538542599995</v>
      </c>
      <c r="AR72" s="79">
        <v>7.2017990990200005</v>
      </c>
      <c r="AS72" s="79">
        <v>9.7334607369300006</v>
      </c>
    </row>
    <row r="73" spans="1:45" s="18" customFormat="1" ht="14.25" x14ac:dyDescent="0.25">
      <c r="A73" s="18" t="s">
        <v>122</v>
      </c>
    </row>
    <row r="74" spans="1:45" s="18" customFormat="1" ht="14.25" x14ac:dyDescent="0.25">
      <c r="A74" s="18" t="s">
        <v>123</v>
      </c>
    </row>
    <row r="75" spans="1:45" s="18" customFormat="1" ht="14.25" x14ac:dyDescent="0.25">
      <c r="A75" s="18" t="s">
        <v>124</v>
      </c>
    </row>
    <row r="81" s="8" customFormat="1" x14ac:dyDescent="0.25"/>
    <row r="82" s="8" customFormat="1" x14ac:dyDescent="0.25"/>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389629810485"/>
  </sheetPr>
  <dimension ref="A1:AS36"/>
  <sheetViews>
    <sheetView workbookViewId="0">
      <selection activeCell="A4" sqref="A4"/>
    </sheetView>
  </sheetViews>
  <sheetFormatPr defaultRowHeight="15" x14ac:dyDescent="0.25"/>
  <cols>
    <col min="1" max="1" width="18.85546875" customWidth="1"/>
    <col min="2" max="2" width="28.28515625" bestFit="1" customWidth="1"/>
  </cols>
  <sheetData>
    <row r="1" spans="1:45" ht="18.75" x14ac:dyDescent="0.3">
      <c r="A1" s="7" t="s">
        <v>336</v>
      </c>
    </row>
    <row r="2" spans="1:45" ht="15.75" x14ac:dyDescent="0.25">
      <c r="A2" s="11" t="s">
        <v>338</v>
      </c>
    </row>
    <row r="4" spans="1:45" s="50" customFormat="1" x14ac:dyDescent="0.3">
      <c r="A4" s="22" t="s">
        <v>55</v>
      </c>
      <c r="B4" s="22" t="s">
        <v>157</v>
      </c>
      <c r="C4" s="22" t="s">
        <v>0</v>
      </c>
      <c r="D4" s="86">
        <v>1980</v>
      </c>
      <c r="E4" s="86">
        <v>1981</v>
      </c>
      <c r="F4" s="86">
        <v>1982</v>
      </c>
      <c r="G4" s="86">
        <v>1983</v>
      </c>
      <c r="H4" s="86">
        <v>1984</v>
      </c>
      <c r="I4" s="86">
        <v>1985</v>
      </c>
      <c r="J4" s="86">
        <v>1986</v>
      </c>
      <c r="K4" s="86">
        <v>1987</v>
      </c>
      <c r="L4" s="86">
        <v>1988</v>
      </c>
      <c r="M4" s="86">
        <v>1989</v>
      </c>
      <c r="N4" s="86">
        <v>1990</v>
      </c>
      <c r="O4" s="86">
        <v>1991</v>
      </c>
      <c r="P4" s="86">
        <v>1992</v>
      </c>
      <c r="Q4" s="86">
        <v>1993</v>
      </c>
      <c r="R4" s="86">
        <v>1994</v>
      </c>
      <c r="S4" s="86">
        <v>1995</v>
      </c>
      <c r="T4" s="86">
        <v>1996</v>
      </c>
      <c r="U4" s="86">
        <v>1997</v>
      </c>
      <c r="V4" s="86">
        <v>1998</v>
      </c>
      <c r="W4" s="86">
        <v>1999</v>
      </c>
      <c r="X4" s="86">
        <v>2000</v>
      </c>
      <c r="Y4" s="86">
        <v>2001</v>
      </c>
      <c r="Z4" s="86">
        <v>2002</v>
      </c>
      <c r="AA4" s="86">
        <v>2003</v>
      </c>
      <c r="AB4" s="86">
        <v>2004</v>
      </c>
      <c r="AC4" s="86">
        <v>2005</v>
      </c>
      <c r="AD4" s="86">
        <v>2006</v>
      </c>
      <c r="AE4" s="86">
        <v>2007</v>
      </c>
      <c r="AF4" s="86">
        <v>2008</v>
      </c>
      <c r="AG4" s="86">
        <v>2009</v>
      </c>
      <c r="AH4" s="86">
        <v>2010</v>
      </c>
      <c r="AI4" s="86">
        <v>2011</v>
      </c>
      <c r="AJ4" s="86">
        <v>2012</v>
      </c>
      <c r="AK4" s="86">
        <v>2013</v>
      </c>
      <c r="AL4" s="86">
        <v>2014</v>
      </c>
      <c r="AM4" s="86">
        <v>2015</v>
      </c>
      <c r="AN4" s="86">
        <v>2016</v>
      </c>
      <c r="AO4" s="86">
        <v>2017</v>
      </c>
      <c r="AP4" s="86">
        <v>2018</v>
      </c>
      <c r="AQ4" s="86">
        <v>2019</v>
      </c>
      <c r="AR4" s="86">
        <v>2020</v>
      </c>
      <c r="AS4" s="86">
        <v>2021</v>
      </c>
    </row>
    <row r="5" spans="1:45" s="18" customFormat="1" ht="14.25" x14ac:dyDescent="0.25">
      <c r="A5" s="56" t="s">
        <v>289</v>
      </c>
      <c r="B5" s="18" t="s">
        <v>48</v>
      </c>
      <c r="C5" s="18" t="s">
        <v>253</v>
      </c>
      <c r="D5" s="61" t="s">
        <v>14</v>
      </c>
      <c r="E5" s="61" t="s">
        <v>14</v>
      </c>
      <c r="F5" s="61" t="s">
        <v>14</v>
      </c>
      <c r="G5" s="61" t="s">
        <v>14</v>
      </c>
      <c r="H5" s="61" t="s">
        <v>14</v>
      </c>
      <c r="I5" s="61" t="s">
        <v>14</v>
      </c>
      <c r="J5" s="61" t="s">
        <v>14</v>
      </c>
      <c r="K5" s="61" t="s">
        <v>14</v>
      </c>
      <c r="L5" s="61" t="s">
        <v>14</v>
      </c>
      <c r="M5" s="61" t="s">
        <v>14</v>
      </c>
      <c r="N5" s="59">
        <v>892.08325419999994</v>
      </c>
      <c r="O5" s="59">
        <v>816.83280660000003</v>
      </c>
      <c r="P5" s="59">
        <v>721.77098309999997</v>
      </c>
      <c r="Q5" s="59">
        <v>680.19991549999997</v>
      </c>
      <c r="R5" s="59">
        <v>690.13851199999999</v>
      </c>
      <c r="S5" s="59">
        <v>773.37928849999992</v>
      </c>
      <c r="T5" s="59">
        <v>713.98873360000005</v>
      </c>
      <c r="U5" s="59">
        <v>725.9560676000001</v>
      </c>
      <c r="V5" s="59">
        <v>690.16010560000007</v>
      </c>
      <c r="W5" s="59">
        <v>813.11234600000012</v>
      </c>
      <c r="X5" s="59">
        <v>858.71061899999995</v>
      </c>
      <c r="Y5" s="59">
        <v>757.75673259999996</v>
      </c>
      <c r="Z5" s="59">
        <v>662.69307589999994</v>
      </c>
      <c r="AA5" s="59">
        <v>765.62957170000004</v>
      </c>
      <c r="AB5" s="59">
        <v>454.8651898</v>
      </c>
      <c r="AC5" s="59">
        <v>1.1195896000000001</v>
      </c>
      <c r="AD5" s="59">
        <v>1.0890789999999999</v>
      </c>
      <c r="AE5" s="59">
        <v>1.1500037999999999</v>
      </c>
      <c r="AF5" s="59">
        <v>1.4334921</v>
      </c>
      <c r="AG5" s="59">
        <v>1.0739683</v>
      </c>
      <c r="AH5" s="59">
        <v>1.1182399999999999</v>
      </c>
      <c r="AI5" s="59">
        <v>1.1456899</v>
      </c>
      <c r="AJ5" s="59">
        <v>1.3451656000000001</v>
      </c>
      <c r="AK5" s="59">
        <v>1.3757003000000001</v>
      </c>
      <c r="AL5" s="59">
        <v>1.4759321999999999</v>
      </c>
      <c r="AM5" s="59">
        <v>1.5029482999999999</v>
      </c>
      <c r="AN5" s="59">
        <v>1.3907387</v>
      </c>
      <c r="AO5" s="59">
        <v>1.3684221000000001</v>
      </c>
      <c r="AP5" s="59">
        <v>1.4401196000000001</v>
      </c>
      <c r="AQ5" s="59">
        <v>1.4913562</v>
      </c>
      <c r="AR5" s="59">
        <v>1.4330824</v>
      </c>
      <c r="AS5" s="59">
        <v>1.2346671</v>
      </c>
    </row>
    <row r="6" spans="1:45" s="18" customFormat="1" ht="14.25" x14ac:dyDescent="0.25">
      <c r="A6" s="96" t="s">
        <v>269</v>
      </c>
      <c r="B6" s="18" t="s">
        <v>533</v>
      </c>
      <c r="C6" s="18" t="s">
        <v>253</v>
      </c>
      <c r="D6" s="61" t="s">
        <v>14</v>
      </c>
      <c r="E6" s="61" t="s">
        <v>14</v>
      </c>
      <c r="F6" s="61" t="s">
        <v>14</v>
      </c>
      <c r="G6" s="61" t="s">
        <v>14</v>
      </c>
      <c r="H6" s="61" t="s">
        <v>14</v>
      </c>
      <c r="I6" s="61" t="s">
        <v>14</v>
      </c>
      <c r="J6" s="61" t="s">
        <v>14</v>
      </c>
      <c r="K6" s="61" t="s">
        <v>14</v>
      </c>
      <c r="L6" s="61" t="s">
        <v>14</v>
      </c>
      <c r="M6" s="61" t="s">
        <v>14</v>
      </c>
      <c r="N6" s="59">
        <v>0.57025420000000004</v>
      </c>
      <c r="O6" s="59">
        <v>0.60312659999999996</v>
      </c>
      <c r="P6" s="59">
        <v>0.63602309999999995</v>
      </c>
      <c r="Q6" s="59">
        <v>0.66889549999999998</v>
      </c>
      <c r="R6" s="59">
        <v>0.70179199999999997</v>
      </c>
      <c r="S6" s="59">
        <v>0.73468849999999997</v>
      </c>
      <c r="T6" s="59">
        <v>0.77833359999999996</v>
      </c>
      <c r="U6" s="59">
        <v>0.85882760000000002</v>
      </c>
      <c r="V6" s="59">
        <v>0.72338559999999996</v>
      </c>
      <c r="W6" s="59">
        <v>0.84494599999999997</v>
      </c>
      <c r="X6" s="59">
        <v>0.87699899999999997</v>
      </c>
      <c r="Y6" s="59">
        <v>0.96125260000000001</v>
      </c>
      <c r="Z6" s="59">
        <v>0.98807590000000001</v>
      </c>
      <c r="AA6" s="59">
        <v>0.83957170000000003</v>
      </c>
      <c r="AB6" s="59">
        <v>1.1851898000000001</v>
      </c>
      <c r="AC6" s="59">
        <v>1.1195896000000001</v>
      </c>
      <c r="AD6" s="59">
        <v>1.0890789999999999</v>
      </c>
      <c r="AE6" s="59">
        <v>1.1500037999999999</v>
      </c>
      <c r="AF6" s="59">
        <v>1.4334921</v>
      </c>
      <c r="AG6" s="59">
        <v>1.0739683</v>
      </c>
      <c r="AH6" s="59">
        <v>1.1182399999999999</v>
      </c>
      <c r="AI6" s="59">
        <v>1.1456899</v>
      </c>
      <c r="AJ6" s="59">
        <v>1.3451656000000001</v>
      </c>
      <c r="AK6" s="59">
        <v>1.3757003000000001</v>
      </c>
      <c r="AL6" s="59">
        <v>1.4759321999999999</v>
      </c>
      <c r="AM6" s="59">
        <v>1.5029482999999999</v>
      </c>
      <c r="AN6" s="59">
        <v>1.3907387</v>
      </c>
      <c r="AO6" s="59">
        <v>1.3684221000000001</v>
      </c>
      <c r="AP6" s="59">
        <v>1.4401196000000001</v>
      </c>
      <c r="AQ6" s="59">
        <v>1.4913562</v>
      </c>
      <c r="AR6" s="59">
        <v>1.4330824</v>
      </c>
      <c r="AS6" s="59">
        <v>1.2346671</v>
      </c>
    </row>
    <row r="7" spans="1:45" s="18" customFormat="1" ht="14.25" x14ac:dyDescent="0.25">
      <c r="A7" s="32" t="s">
        <v>280</v>
      </c>
      <c r="B7" s="18" t="s">
        <v>534</v>
      </c>
      <c r="C7" s="18" t="s">
        <v>253</v>
      </c>
      <c r="D7" s="61" t="s">
        <v>14</v>
      </c>
      <c r="E7" s="61" t="s">
        <v>14</v>
      </c>
      <c r="F7" s="61" t="s">
        <v>14</v>
      </c>
      <c r="G7" s="61" t="s">
        <v>14</v>
      </c>
      <c r="H7" s="61" t="s">
        <v>14</v>
      </c>
      <c r="I7" s="61" t="s">
        <v>14</v>
      </c>
      <c r="J7" s="61" t="s">
        <v>14</v>
      </c>
      <c r="K7" s="61" t="s">
        <v>14</v>
      </c>
      <c r="L7" s="61" t="s">
        <v>14</v>
      </c>
      <c r="M7" s="61" t="s">
        <v>14</v>
      </c>
      <c r="N7" s="59">
        <v>3.3641999999999999</v>
      </c>
      <c r="O7" s="59">
        <v>3.0801120000000002</v>
      </c>
      <c r="P7" s="59">
        <v>2.7212640000000001</v>
      </c>
      <c r="Q7" s="59">
        <v>2.5642680000000002</v>
      </c>
      <c r="R7" s="59">
        <v>2.601648</v>
      </c>
      <c r="S7" s="59">
        <v>2.9156399999999998</v>
      </c>
      <c r="T7" s="59">
        <v>2.69136</v>
      </c>
      <c r="U7" s="59">
        <v>2.7362160000000002</v>
      </c>
      <c r="V7" s="59">
        <v>2.601648</v>
      </c>
      <c r="W7" s="59">
        <v>3.0651600000000001</v>
      </c>
      <c r="X7" s="59">
        <v>3.2371080000000001</v>
      </c>
      <c r="Y7" s="59">
        <v>2.8558319999999999</v>
      </c>
      <c r="Z7" s="59">
        <v>2.4969999999999999</v>
      </c>
      <c r="AA7" s="59">
        <v>2.8860000000000001</v>
      </c>
      <c r="AB7" s="59">
        <v>1.712</v>
      </c>
      <c r="AC7" s="59" t="s">
        <v>45</v>
      </c>
      <c r="AD7" s="59" t="s">
        <v>45</v>
      </c>
      <c r="AE7" s="59" t="s">
        <v>45</v>
      </c>
      <c r="AF7" s="59" t="s">
        <v>45</v>
      </c>
      <c r="AG7" s="59" t="s">
        <v>45</v>
      </c>
      <c r="AH7" s="59" t="s">
        <v>45</v>
      </c>
      <c r="AI7" s="59" t="s">
        <v>45</v>
      </c>
      <c r="AJ7" s="59" t="s">
        <v>45</v>
      </c>
      <c r="AK7" s="59" t="s">
        <v>45</v>
      </c>
      <c r="AL7" s="59" t="s">
        <v>45</v>
      </c>
      <c r="AM7" s="59" t="s">
        <v>45</v>
      </c>
      <c r="AN7" s="59" t="s">
        <v>45</v>
      </c>
      <c r="AO7" s="59" t="s">
        <v>45</v>
      </c>
      <c r="AP7" s="59" t="s">
        <v>45</v>
      </c>
      <c r="AQ7" s="59" t="s">
        <v>45</v>
      </c>
      <c r="AR7" s="59" t="s">
        <v>45</v>
      </c>
      <c r="AS7" s="59" t="s">
        <v>45</v>
      </c>
    </row>
    <row r="8" spans="1:45" s="18" customFormat="1" ht="14.25" x14ac:dyDescent="0.25">
      <c r="A8" s="90" t="s">
        <v>282</v>
      </c>
      <c r="B8" s="18" t="s">
        <v>535</v>
      </c>
      <c r="C8" s="18" t="s">
        <v>254</v>
      </c>
      <c r="D8" s="59">
        <v>415.29199999999997</v>
      </c>
      <c r="E8" s="59">
        <v>415.29199999999997</v>
      </c>
      <c r="F8" s="59">
        <v>415.29199999999997</v>
      </c>
      <c r="G8" s="59">
        <v>415.29199999999997</v>
      </c>
      <c r="H8" s="59">
        <v>415.29199999999997</v>
      </c>
      <c r="I8" s="59">
        <v>415.29199999999997</v>
      </c>
      <c r="J8" s="59">
        <v>214.273</v>
      </c>
      <c r="K8" s="59">
        <v>278.334</v>
      </c>
      <c r="L8" s="59">
        <v>406.45600000000002</v>
      </c>
      <c r="M8" s="59">
        <v>474.935</v>
      </c>
      <c r="N8" s="59">
        <v>327</v>
      </c>
      <c r="O8" s="59">
        <v>151.38499999999999</v>
      </c>
      <c r="P8" s="59">
        <v>142.042</v>
      </c>
      <c r="Q8" s="59">
        <v>161.84700000000001</v>
      </c>
      <c r="R8" s="59">
        <v>215</v>
      </c>
      <c r="S8" s="59">
        <v>217</v>
      </c>
      <c r="T8" s="59">
        <v>77</v>
      </c>
      <c r="U8" s="59">
        <v>3</v>
      </c>
      <c r="V8" s="59" t="s">
        <v>45</v>
      </c>
      <c r="W8" s="59" t="s">
        <v>45</v>
      </c>
      <c r="X8" s="59" t="s">
        <v>45</v>
      </c>
      <c r="Y8" s="59" t="s">
        <v>45</v>
      </c>
      <c r="Z8" s="59" t="s">
        <v>45</v>
      </c>
      <c r="AA8" s="59" t="s">
        <v>45</v>
      </c>
      <c r="AB8" s="59" t="s">
        <v>45</v>
      </c>
      <c r="AC8" s="59" t="s">
        <v>45</v>
      </c>
      <c r="AD8" s="59" t="s">
        <v>45</v>
      </c>
      <c r="AE8" s="59" t="s">
        <v>45</v>
      </c>
      <c r="AF8" s="59" t="s">
        <v>45</v>
      </c>
      <c r="AG8" s="59" t="s">
        <v>45</v>
      </c>
      <c r="AH8" s="59" t="s">
        <v>45</v>
      </c>
      <c r="AI8" s="59" t="s">
        <v>45</v>
      </c>
      <c r="AJ8" s="59" t="s">
        <v>45</v>
      </c>
      <c r="AK8" s="59" t="s">
        <v>45</v>
      </c>
      <c r="AL8" s="59" t="s">
        <v>45</v>
      </c>
      <c r="AM8" s="59" t="s">
        <v>45</v>
      </c>
      <c r="AN8" s="59" t="s">
        <v>45</v>
      </c>
      <c r="AO8" s="59" t="s">
        <v>45</v>
      </c>
      <c r="AP8" s="59" t="s">
        <v>45</v>
      </c>
      <c r="AQ8" s="59" t="s">
        <v>45</v>
      </c>
      <c r="AR8" s="59" t="s">
        <v>45</v>
      </c>
      <c r="AS8" s="59" t="s">
        <v>45</v>
      </c>
    </row>
    <row r="9" spans="1:45" s="18" customFormat="1" ht="14.25" x14ac:dyDescent="0.25">
      <c r="B9" s="18" t="s">
        <v>536</v>
      </c>
      <c r="C9" s="18" t="s">
        <v>254</v>
      </c>
      <c r="D9" s="59">
        <v>368.08920000000001</v>
      </c>
      <c r="E9" s="59">
        <v>423.27780000000001</v>
      </c>
      <c r="F9" s="59">
        <v>469.35089999999997</v>
      </c>
      <c r="G9" s="59">
        <v>589.95869999999991</v>
      </c>
      <c r="H9" s="59">
        <v>688.95479999999998</v>
      </c>
      <c r="I9" s="59">
        <v>743.577</v>
      </c>
      <c r="J9" s="59">
        <v>752.10840000000007</v>
      </c>
      <c r="K9" s="59">
        <v>757.22370000000001</v>
      </c>
      <c r="L9" s="59">
        <v>849.95399999999995</v>
      </c>
      <c r="M9" s="59">
        <v>855.65340000000003</v>
      </c>
      <c r="N9" s="59">
        <v>565</v>
      </c>
      <c r="O9" s="59">
        <v>644</v>
      </c>
      <c r="P9" s="59">
        <v>778</v>
      </c>
      <c r="Q9" s="59">
        <v>613</v>
      </c>
      <c r="R9" s="59">
        <v>638</v>
      </c>
      <c r="S9" s="59">
        <v>553</v>
      </c>
      <c r="T9" s="59">
        <v>573</v>
      </c>
      <c r="U9" s="59">
        <v>632</v>
      </c>
      <c r="V9" s="59">
        <v>408</v>
      </c>
      <c r="W9" s="59">
        <v>488</v>
      </c>
      <c r="X9" s="59">
        <v>422</v>
      </c>
      <c r="Y9" s="59">
        <v>450</v>
      </c>
      <c r="Z9" s="59">
        <v>437</v>
      </c>
      <c r="AA9" s="59">
        <v>322</v>
      </c>
      <c r="AB9" s="59">
        <v>341</v>
      </c>
      <c r="AC9" s="59">
        <v>403</v>
      </c>
      <c r="AD9" s="59">
        <v>258</v>
      </c>
      <c r="AE9" s="59">
        <v>36</v>
      </c>
      <c r="AF9" s="59">
        <v>13</v>
      </c>
      <c r="AG9" s="59">
        <v>20</v>
      </c>
      <c r="AH9" s="59">
        <v>10.8</v>
      </c>
      <c r="AI9" s="59">
        <v>26.6</v>
      </c>
      <c r="AJ9" s="59">
        <v>26.5</v>
      </c>
      <c r="AK9" s="59">
        <v>3.5</v>
      </c>
      <c r="AL9" s="59">
        <v>4.524</v>
      </c>
      <c r="AM9" s="59">
        <v>3.28</v>
      </c>
      <c r="AN9" s="59">
        <v>3.202</v>
      </c>
      <c r="AO9" s="59">
        <v>9.9</v>
      </c>
      <c r="AP9" s="59">
        <v>328</v>
      </c>
      <c r="AQ9" s="59">
        <v>7</v>
      </c>
      <c r="AR9" s="59">
        <v>137</v>
      </c>
      <c r="AS9" s="59">
        <v>279</v>
      </c>
    </row>
    <row r="10" spans="1:45" s="18" customFormat="1" ht="14.25" x14ac:dyDescent="0.25">
      <c r="B10" s="18" t="s">
        <v>537</v>
      </c>
      <c r="C10" s="18" t="s">
        <v>254</v>
      </c>
      <c r="D10" s="59">
        <v>108</v>
      </c>
      <c r="E10" s="59">
        <v>108</v>
      </c>
      <c r="F10" s="59">
        <v>108</v>
      </c>
      <c r="G10" s="59">
        <v>108</v>
      </c>
      <c r="H10" s="59">
        <v>108</v>
      </c>
      <c r="I10" s="59">
        <v>108</v>
      </c>
      <c r="J10" s="59">
        <v>143</v>
      </c>
      <c r="K10" s="59">
        <v>120</v>
      </c>
      <c r="L10" s="59">
        <v>196</v>
      </c>
      <c r="M10" s="59">
        <v>187</v>
      </c>
      <c r="N10" s="59">
        <v>181</v>
      </c>
      <c r="O10" s="59">
        <v>234</v>
      </c>
      <c r="P10" s="59">
        <v>223</v>
      </c>
      <c r="Q10" s="59">
        <v>221</v>
      </c>
      <c r="R10" s="59">
        <v>194</v>
      </c>
      <c r="S10" s="59">
        <v>235</v>
      </c>
      <c r="T10" s="59">
        <v>186</v>
      </c>
      <c r="U10" s="59">
        <v>210</v>
      </c>
      <c r="V10" s="59">
        <v>212</v>
      </c>
      <c r="W10" s="59">
        <v>202</v>
      </c>
      <c r="X10" s="59">
        <v>199</v>
      </c>
      <c r="Y10" s="59">
        <v>182</v>
      </c>
      <c r="Z10" s="59">
        <v>157</v>
      </c>
      <c r="AA10" s="59">
        <v>155</v>
      </c>
      <c r="AB10" s="59">
        <v>166</v>
      </c>
      <c r="AC10" s="59">
        <v>212</v>
      </c>
      <c r="AD10" s="59">
        <v>122</v>
      </c>
      <c r="AE10" s="59">
        <v>60.5</v>
      </c>
      <c r="AF10" s="59">
        <v>94.82</v>
      </c>
      <c r="AG10" s="59">
        <v>93</v>
      </c>
      <c r="AH10" s="59">
        <v>105.12</v>
      </c>
      <c r="AI10" s="59">
        <v>166.44</v>
      </c>
      <c r="AJ10" s="59">
        <v>203.4</v>
      </c>
      <c r="AK10" s="59">
        <v>167</v>
      </c>
      <c r="AL10" s="59">
        <v>136</v>
      </c>
      <c r="AM10" s="59">
        <v>153</v>
      </c>
      <c r="AN10" s="59">
        <v>32.6</v>
      </c>
      <c r="AO10" s="59">
        <v>10.868</v>
      </c>
      <c r="AP10" s="59">
        <v>9.1259999999999994</v>
      </c>
      <c r="AQ10" s="59">
        <v>13.871</v>
      </c>
      <c r="AR10" s="59">
        <v>14.112</v>
      </c>
      <c r="AS10" s="59">
        <v>12.516</v>
      </c>
    </row>
    <row r="11" spans="1:45" s="18" customFormat="1" ht="14.25" x14ac:dyDescent="0.25">
      <c r="B11" s="18" t="s">
        <v>48</v>
      </c>
      <c r="C11" s="18" t="s">
        <v>254</v>
      </c>
      <c r="D11" s="59">
        <v>891.38120000000004</v>
      </c>
      <c r="E11" s="59">
        <v>946.56979999999999</v>
      </c>
      <c r="F11" s="59">
        <v>992.64289999999994</v>
      </c>
      <c r="G11" s="59">
        <v>1113.2506999999998</v>
      </c>
      <c r="H11" s="59">
        <v>1212.2467999999999</v>
      </c>
      <c r="I11" s="59">
        <v>1266.8689999999999</v>
      </c>
      <c r="J11" s="59">
        <v>1109.3814000000002</v>
      </c>
      <c r="K11" s="59">
        <v>1155.5577000000001</v>
      </c>
      <c r="L11" s="59">
        <v>1452.4099999999999</v>
      </c>
      <c r="M11" s="59">
        <v>1517.5884000000001</v>
      </c>
      <c r="N11" s="59">
        <v>1073</v>
      </c>
      <c r="O11" s="59">
        <v>1029.385</v>
      </c>
      <c r="P11" s="59">
        <v>1143.0419999999999</v>
      </c>
      <c r="Q11" s="59">
        <v>995.84699999999998</v>
      </c>
      <c r="R11" s="59">
        <v>1047</v>
      </c>
      <c r="S11" s="59">
        <v>1005</v>
      </c>
      <c r="T11" s="59">
        <v>836</v>
      </c>
      <c r="U11" s="59">
        <v>845</v>
      </c>
      <c r="V11" s="59">
        <v>620</v>
      </c>
      <c r="W11" s="59">
        <v>690</v>
      </c>
      <c r="X11" s="59">
        <v>621</v>
      </c>
      <c r="Y11" s="59">
        <v>632</v>
      </c>
      <c r="Z11" s="59">
        <v>594</v>
      </c>
      <c r="AA11" s="59">
        <v>477</v>
      </c>
      <c r="AB11" s="59">
        <v>507</v>
      </c>
      <c r="AC11" s="59">
        <v>615</v>
      </c>
      <c r="AD11" s="59">
        <v>380</v>
      </c>
      <c r="AE11" s="59">
        <v>96.5</v>
      </c>
      <c r="AF11" s="59">
        <v>107.82</v>
      </c>
      <c r="AG11" s="59">
        <v>113</v>
      </c>
      <c r="AH11" s="59">
        <v>115.92</v>
      </c>
      <c r="AI11" s="59">
        <v>193.04</v>
      </c>
      <c r="AJ11" s="59">
        <v>229.9</v>
      </c>
      <c r="AK11" s="59">
        <v>170.5</v>
      </c>
      <c r="AL11" s="59">
        <v>140.524</v>
      </c>
      <c r="AM11" s="59">
        <v>156.28</v>
      </c>
      <c r="AN11" s="59">
        <v>35.802</v>
      </c>
      <c r="AO11" s="59">
        <v>20.768000000000001</v>
      </c>
      <c r="AP11" s="59">
        <v>337.12599999999998</v>
      </c>
      <c r="AQ11" s="59">
        <v>20.871000000000002</v>
      </c>
      <c r="AR11" s="59">
        <v>151.11199999999999</v>
      </c>
      <c r="AS11" s="59">
        <v>291.51600000000002</v>
      </c>
    </row>
    <row r="12" spans="1:45" s="18" customFormat="1" ht="14.25" x14ac:dyDescent="0.25">
      <c r="A12" s="32" t="s">
        <v>281</v>
      </c>
      <c r="B12" s="18" t="s">
        <v>534</v>
      </c>
      <c r="C12" s="18" t="s">
        <v>254</v>
      </c>
      <c r="D12" s="61" t="s">
        <v>14</v>
      </c>
      <c r="E12" s="61" t="s">
        <v>14</v>
      </c>
      <c r="F12" s="61" t="s">
        <v>14</v>
      </c>
      <c r="G12" s="61" t="s">
        <v>14</v>
      </c>
      <c r="H12" s="61" t="s">
        <v>14</v>
      </c>
      <c r="I12" s="59">
        <v>626.85</v>
      </c>
      <c r="J12" s="59">
        <v>564.16499999999996</v>
      </c>
      <c r="K12" s="59">
        <v>639.38699999999994</v>
      </c>
      <c r="L12" s="59">
        <v>685.95299999999997</v>
      </c>
      <c r="M12" s="59">
        <v>719.98199999999997</v>
      </c>
      <c r="N12" s="59">
        <v>806</v>
      </c>
      <c r="O12" s="59">
        <v>730.88800000000003</v>
      </c>
      <c r="P12" s="59">
        <v>639.548</v>
      </c>
      <c r="Q12" s="59">
        <v>596.82000000000005</v>
      </c>
      <c r="R12" s="59">
        <v>599.99999999999989</v>
      </c>
      <c r="S12" s="59">
        <v>612</v>
      </c>
      <c r="T12" s="59">
        <v>504</v>
      </c>
      <c r="U12" s="59">
        <v>571</v>
      </c>
      <c r="V12" s="59">
        <v>419</v>
      </c>
      <c r="W12" s="59">
        <v>451</v>
      </c>
      <c r="X12" s="59">
        <v>413</v>
      </c>
      <c r="Y12" s="59">
        <v>410</v>
      </c>
      <c r="Z12" s="59">
        <v>397</v>
      </c>
      <c r="AA12" s="59">
        <v>459</v>
      </c>
      <c r="AB12" s="59">
        <v>272</v>
      </c>
      <c r="AC12" s="59" t="s">
        <v>45</v>
      </c>
      <c r="AD12" s="59" t="s">
        <v>45</v>
      </c>
      <c r="AE12" s="59" t="s">
        <v>45</v>
      </c>
      <c r="AF12" s="59" t="s">
        <v>45</v>
      </c>
      <c r="AG12" s="59" t="s">
        <v>45</v>
      </c>
      <c r="AH12" s="59" t="s">
        <v>45</v>
      </c>
      <c r="AI12" s="59" t="s">
        <v>45</v>
      </c>
      <c r="AJ12" s="59" t="s">
        <v>45</v>
      </c>
      <c r="AK12" s="59" t="s">
        <v>45</v>
      </c>
      <c r="AL12" s="59" t="s">
        <v>45</v>
      </c>
      <c r="AM12" s="59" t="s">
        <v>45</v>
      </c>
      <c r="AN12" s="59" t="s">
        <v>45</v>
      </c>
      <c r="AO12" s="59" t="s">
        <v>45</v>
      </c>
      <c r="AP12" s="59" t="s">
        <v>45</v>
      </c>
      <c r="AQ12" s="59" t="s">
        <v>45</v>
      </c>
      <c r="AR12" s="59" t="s">
        <v>45</v>
      </c>
      <c r="AS12" s="59" t="s">
        <v>45</v>
      </c>
    </row>
    <row r="13" spans="1:45" s="18" customFormat="1" ht="14.25" x14ac:dyDescent="0.25">
      <c r="B13" s="18" t="s">
        <v>533</v>
      </c>
      <c r="C13" s="18" t="s">
        <v>254</v>
      </c>
      <c r="D13" s="61" t="s">
        <v>14</v>
      </c>
      <c r="E13" s="61" t="s">
        <v>14</v>
      </c>
      <c r="F13" s="61" t="s">
        <v>14</v>
      </c>
      <c r="G13" s="61" t="s">
        <v>14</v>
      </c>
      <c r="H13" s="61" t="s">
        <v>14</v>
      </c>
      <c r="I13" s="59">
        <v>20</v>
      </c>
      <c r="J13" s="59">
        <v>22</v>
      </c>
      <c r="K13" s="59">
        <v>24</v>
      </c>
      <c r="L13" s="59">
        <v>25</v>
      </c>
      <c r="M13" s="59">
        <v>27</v>
      </c>
      <c r="N13" s="59">
        <v>29</v>
      </c>
      <c r="O13" s="59">
        <v>30</v>
      </c>
      <c r="P13" s="59">
        <v>32</v>
      </c>
      <c r="Q13" s="59">
        <v>34</v>
      </c>
      <c r="R13" s="59">
        <v>35</v>
      </c>
      <c r="S13" s="59">
        <v>37</v>
      </c>
      <c r="T13" s="59">
        <v>39.200000000000003</v>
      </c>
      <c r="U13" s="59">
        <v>40</v>
      </c>
      <c r="V13" s="59">
        <v>52.8</v>
      </c>
      <c r="W13" s="59">
        <v>52.4</v>
      </c>
      <c r="X13" s="59">
        <v>38.575000000000003</v>
      </c>
      <c r="Y13" s="59">
        <v>24.024999999999999</v>
      </c>
      <c r="Z13" s="59">
        <v>31.5</v>
      </c>
      <c r="AA13" s="59">
        <v>24.1</v>
      </c>
      <c r="AB13" s="59">
        <v>36.450000000000003</v>
      </c>
      <c r="AC13" s="59">
        <v>36.450000000000003</v>
      </c>
      <c r="AD13" s="59">
        <v>36.75</v>
      </c>
      <c r="AE13" s="59">
        <v>17.5</v>
      </c>
      <c r="AF13" s="59">
        <v>19.25</v>
      </c>
      <c r="AG13" s="59">
        <v>18.5</v>
      </c>
      <c r="AH13" s="59">
        <v>16.75</v>
      </c>
      <c r="AI13" s="59">
        <v>20.75</v>
      </c>
      <c r="AJ13" s="59">
        <v>19.47</v>
      </c>
      <c r="AK13" s="59">
        <v>20.25</v>
      </c>
      <c r="AL13" s="59">
        <v>23.200000000000003</v>
      </c>
      <c r="AM13" s="59">
        <v>23.1</v>
      </c>
      <c r="AN13" s="59">
        <v>23.2</v>
      </c>
      <c r="AO13" s="59">
        <v>19.2</v>
      </c>
      <c r="AP13" s="59">
        <v>25.4</v>
      </c>
      <c r="AQ13" s="59">
        <v>25.2</v>
      </c>
      <c r="AR13" s="59">
        <v>23</v>
      </c>
      <c r="AS13" s="59">
        <v>21.2</v>
      </c>
    </row>
    <row r="14" spans="1:45" s="18" customFormat="1" ht="14.25" x14ac:dyDescent="0.25">
      <c r="B14" s="18" t="s">
        <v>48</v>
      </c>
      <c r="C14" s="18" t="s">
        <v>254</v>
      </c>
      <c r="D14" s="61" t="s">
        <v>14</v>
      </c>
      <c r="E14" s="61" t="s">
        <v>14</v>
      </c>
      <c r="F14" s="61" t="s">
        <v>14</v>
      </c>
      <c r="G14" s="61" t="s">
        <v>14</v>
      </c>
      <c r="H14" s="61" t="s">
        <v>14</v>
      </c>
      <c r="I14" s="59">
        <v>646.85</v>
      </c>
      <c r="J14" s="59">
        <v>586.16499999999996</v>
      </c>
      <c r="K14" s="59">
        <v>663.38699999999994</v>
      </c>
      <c r="L14" s="59">
        <v>710.95299999999997</v>
      </c>
      <c r="M14" s="59">
        <v>746.98199999999997</v>
      </c>
      <c r="N14" s="59">
        <v>835</v>
      </c>
      <c r="O14" s="59">
        <v>760.88800000000003</v>
      </c>
      <c r="P14" s="59">
        <v>671.548</v>
      </c>
      <c r="Q14" s="59">
        <v>630.82000000000005</v>
      </c>
      <c r="R14" s="59">
        <v>634.99999999999989</v>
      </c>
      <c r="S14" s="59">
        <v>649</v>
      </c>
      <c r="T14" s="59">
        <v>543.20000000000005</v>
      </c>
      <c r="U14" s="59">
        <v>611</v>
      </c>
      <c r="V14" s="59">
        <v>471.8</v>
      </c>
      <c r="W14" s="59">
        <v>503.4</v>
      </c>
      <c r="X14" s="59">
        <v>451.57499999999999</v>
      </c>
      <c r="Y14" s="59">
        <v>434.02499999999998</v>
      </c>
      <c r="Z14" s="59">
        <v>428.5</v>
      </c>
      <c r="AA14" s="59">
        <v>483.1</v>
      </c>
      <c r="AB14" s="59">
        <v>308.45</v>
      </c>
      <c r="AC14" s="59">
        <v>36.450000000000003</v>
      </c>
      <c r="AD14" s="59">
        <v>36.75</v>
      </c>
      <c r="AE14" s="59">
        <v>17.5</v>
      </c>
      <c r="AF14" s="59">
        <v>19.25</v>
      </c>
      <c r="AG14" s="59">
        <v>18.5</v>
      </c>
      <c r="AH14" s="59">
        <v>16.75</v>
      </c>
      <c r="AI14" s="59">
        <v>20.75</v>
      </c>
      <c r="AJ14" s="59">
        <v>19.47</v>
      </c>
      <c r="AK14" s="59">
        <v>20.25</v>
      </c>
      <c r="AL14" s="59">
        <v>23.200000000000003</v>
      </c>
      <c r="AM14" s="59">
        <v>23.1</v>
      </c>
      <c r="AN14" s="59">
        <v>23.2</v>
      </c>
      <c r="AO14" s="59">
        <v>19.2</v>
      </c>
      <c r="AP14" s="59">
        <v>25.4</v>
      </c>
      <c r="AQ14" s="59">
        <v>25.2</v>
      </c>
      <c r="AR14" s="59">
        <v>23</v>
      </c>
      <c r="AS14" s="59">
        <v>21.2</v>
      </c>
    </row>
    <row r="15" spans="1:45" s="18" customFormat="1" ht="14.25" x14ac:dyDescent="0.25">
      <c r="A15" s="18" t="s">
        <v>63</v>
      </c>
      <c r="B15" s="18" t="s">
        <v>538</v>
      </c>
      <c r="C15" s="18" t="s">
        <v>254</v>
      </c>
      <c r="D15" s="61" t="s">
        <v>14</v>
      </c>
      <c r="E15" s="61" t="s">
        <v>14</v>
      </c>
      <c r="F15" s="61" t="s">
        <v>14</v>
      </c>
      <c r="G15" s="61" t="s">
        <v>14</v>
      </c>
      <c r="H15" s="61" t="s">
        <v>14</v>
      </c>
      <c r="I15" s="59">
        <v>44.051250000000003</v>
      </c>
      <c r="J15" s="59">
        <v>48.802500000000002</v>
      </c>
      <c r="K15" s="59">
        <v>48.767499999999998</v>
      </c>
      <c r="L15" s="59">
        <v>50.672499999999999</v>
      </c>
      <c r="M15" s="59">
        <v>57.051250000000003</v>
      </c>
      <c r="N15" s="59">
        <v>75.105000000000004</v>
      </c>
      <c r="O15" s="59">
        <v>68.4375</v>
      </c>
      <c r="P15" s="59">
        <v>80.708749999999995</v>
      </c>
      <c r="Q15" s="59">
        <v>78.875</v>
      </c>
      <c r="R15" s="59">
        <v>81.584999999999994</v>
      </c>
      <c r="S15" s="59">
        <v>87.442499999999995</v>
      </c>
      <c r="T15" s="59">
        <v>87.95</v>
      </c>
      <c r="U15" s="59">
        <v>85</v>
      </c>
      <c r="V15" s="59">
        <v>93</v>
      </c>
      <c r="W15" s="59">
        <v>103</v>
      </c>
      <c r="X15" s="59">
        <v>62</v>
      </c>
      <c r="Y15" s="59">
        <v>40</v>
      </c>
      <c r="Z15" s="59">
        <v>18</v>
      </c>
      <c r="AA15" s="59">
        <v>18</v>
      </c>
      <c r="AB15" s="59">
        <v>15</v>
      </c>
      <c r="AC15" s="59">
        <v>16</v>
      </c>
      <c r="AD15" s="59">
        <v>14</v>
      </c>
      <c r="AE15" s="59">
        <v>15</v>
      </c>
      <c r="AF15" s="59">
        <v>17</v>
      </c>
      <c r="AG15" s="59">
        <v>15</v>
      </c>
      <c r="AH15" s="59">
        <v>12</v>
      </c>
      <c r="AI15" s="59">
        <v>14.1</v>
      </c>
      <c r="AJ15" s="59">
        <v>13.1</v>
      </c>
      <c r="AK15" s="59">
        <v>11.8</v>
      </c>
      <c r="AL15" s="59">
        <v>10.7</v>
      </c>
      <c r="AM15" s="59">
        <v>10.199999999999999</v>
      </c>
      <c r="AN15" s="59">
        <v>8.6999999999999993</v>
      </c>
      <c r="AO15" s="59">
        <v>11.990400000000001</v>
      </c>
      <c r="AP15" s="59">
        <v>9.4685000000000006</v>
      </c>
      <c r="AQ15" s="59">
        <v>8.7807499999999994</v>
      </c>
      <c r="AR15" s="59">
        <v>9.0161499999999997</v>
      </c>
      <c r="AS15" s="59">
        <v>8.4885999999999999</v>
      </c>
    </row>
    <row r="16" spans="1:45" s="18" customFormat="1" ht="14.25" x14ac:dyDescent="0.25">
      <c r="B16" s="18" t="s">
        <v>536</v>
      </c>
      <c r="C16" s="18" t="s">
        <v>254</v>
      </c>
      <c r="D16" s="61" t="s">
        <v>14</v>
      </c>
      <c r="E16" s="61" t="s">
        <v>14</v>
      </c>
      <c r="F16" s="61" t="s">
        <v>14</v>
      </c>
      <c r="G16" s="61" t="s">
        <v>14</v>
      </c>
      <c r="H16" s="61" t="s">
        <v>14</v>
      </c>
      <c r="I16" s="59">
        <v>435</v>
      </c>
      <c r="J16" s="59">
        <v>440</v>
      </c>
      <c r="K16" s="59">
        <v>443</v>
      </c>
      <c r="L16" s="59">
        <v>497</v>
      </c>
      <c r="M16" s="59">
        <v>500</v>
      </c>
      <c r="N16" s="59">
        <v>390</v>
      </c>
      <c r="O16" s="59">
        <v>150</v>
      </c>
      <c r="P16" s="59">
        <v>62</v>
      </c>
      <c r="Q16" s="59">
        <v>40</v>
      </c>
      <c r="R16" s="59">
        <v>54</v>
      </c>
      <c r="S16" s="59">
        <v>57</v>
      </c>
      <c r="T16" s="59">
        <v>113</v>
      </c>
      <c r="U16" s="59">
        <v>44</v>
      </c>
      <c r="V16" s="59">
        <v>40</v>
      </c>
      <c r="W16" s="59">
        <v>41</v>
      </c>
      <c r="X16" s="59">
        <v>29</v>
      </c>
      <c r="Y16" s="59">
        <v>30.187999999999999</v>
      </c>
      <c r="Z16" s="59">
        <v>27.731999999999999</v>
      </c>
      <c r="AA16" s="59">
        <v>26.424499999999998</v>
      </c>
      <c r="AB16" s="59">
        <v>32.655000000000001</v>
      </c>
      <c r="AC16" s="59">
        <v>26.751999999999999</v>
      </c>
      <c r="AD16" s="59">
        <v>26.287500000000001</v>
      </c>
      <c r="AE16" s="59">
        <v>24.898</v>
      </c>
      <c r="AF16" s="59">
        <v>24.8735</v>
      </c>
      <c r="AG16" s="59">
        <v>18.742000000000001</v>
      </c>
      <c r="AH16" s="59">
        <v>20</v>
      </c>
      <c r="AI16" s="59">
        <v>25</v>
      </c>
      <c r="AJ16" s="59">
        <v>30</v>
      </c>
      <c r="AK16" s="59">
        <v>30.297000000000001</v>
      </c>
      <c r="AL16" s="59">
        <v>46.533999999999999</v>
      </c>
      <c r="AM16" s="59">
        <v>34.64</v>
      </c>
      <c r="AN16" s="59">
        <v>21.968</v>
      </c>
      <c r="AO16" s="59">
        <v>22.49</v>
      </c>
      <c r="AP16" s="59">
        <v>12.7</v>
      </c>
      <c r="AQ16" s="59">
        <v>18</v>
      </c>
      <c r="AR16" s="59">
        <v>6.8</v>
      </c>
      <c r="AS16" s="59">
        <v>2.5</v>
      </c>
    </row>
    <row r="17" spans="1:45" s="18" customFormat="1" ht="14.25" x14ac:dyDescent="0.25">
      <c r="B17" s="18" t="s">
        <v>537</v>
      </c>
      <c r="C17" s="18" t="s">
        <v>254</v>
      </c>
      <c r="D17" s="61" t="s">
        <v>14</v>
      </c>
      <c r="E17" s="61" t="s">
        <v>14</v>
      </c>
      <c r="F17" s="61" t="s">
        <v>14</v>
      </c>
      <c r="G17" s="61" t="s">
        <v>14</v>
      </c>
      <c r="H17" s="61" t="s">
        <v>14</v>
      </c>
      <c r="I17" s="59">
        <v>0.46439999999999998</v>
      </c>
      <c r="J17" s="59">
        <v>0.6149</v>
      </c>
      <c r="K17" s="59">
        <v>0.51600000000000001</v>
      </c>
      <c r="L17" s="59">
        <v>0.84279999999999999</v>
      </c>
      <c r="M17" s="59">
        <v>0.80410000000000004</v>
      </c>
      <c r="N17" s="59">
        <v>0.77829999999999999</v>
      </c>
      <c r="O17" s="59">
        <v>1.0062</v>
      </c>
      <c r="P17" s="59">
        <v>0.95889999999999997</v>
      </c>
      <c r="Q17" s="59">
        <v>0.95029999999999992</v>
      </c>
      <c r="R17" s="59">
        <v>0.83419999999999994</v>
      </c>
      <c r="S17" s="59">
        <v>1.0105</v>
      </c>
      <c r="T17" s="59">
        <v>0.79979999999999996</v>
      </c>
      <c r="U17" s="59">
        <v>0.90300000000000002</v>
      </c>
      <c r="V17" s="59">
        <v>0.91159999999999985</v>
      </c>
      <c r="W17" s="59">
        <v>0.86859999999999993</v>
      </c>
      <c r="X17" s="59">
        <v>0.85569999999999991</v>
      </c>
      <c r="Y17" s="59">
        <v>1.39</v>
      </c>
      <c r="Z17" s="59">
        <v>0.25</v>
      </c>
      <c r="AA17" s="59">
        <v>0.28999999999999998</v>
      </c>
      <c r="AB17" s="59">
        <v>0.71</v>
      </c>
      <c r="AC17" s="59">
        <v>0.86</v>
      </c>
      <c r="AD17" s="59">
        <v>1.0900000000000001</v>
      </c>
      <c r="AE17" s="59">
        <v>0.95</v>
      </c>
      <c r="AF17" s="59">
        <v>0.43</v>
      </c>
      <c r="AG17" s="59">
        <v>2.14</v>
      </c>
      <c r="AH17" s="59">
        <v>1.2</v>
      </c>
      <c r="AI17" s="59">
        <v>1.1399999999999999</v>
      </c>
      <c r="AJ17" s="59">
        <v>1.33</v>
      </c>
      <c r="AK17" s="59">
        <v>0.71</v>
      </c>
      <c r="AL17" s="59">
        <v>2.73</v>
      </c>
      <c r="AM17" s="59">
        <v>0.93</v>
      </c>
      <c r="AN17" s="59">
        <v>8.5</v>
      </c>
      <c r="AO17" s="59">
        <v>23.15</v>
      </c>
      <c r="AP17" s="59">
        <v>3.98</v>
      </c>
      <c r="AQ17" s="59">
        <v>2.5499999999999998</v>
      </c>
      <c r="AR17" s="59">
        <v>2.21</v>
      </c>
      <c r="AS17" s="59">
        <v>4.83</v>
      </c>
    </row>
    <row r="18" spans="1:45" s="18" customFormat="1" ht="14.25" x14ac:dyDescent="0.25">
      <c r="B18" s="18" t="s">
        <v>48</v>
      </c>
      <c r="C18" s="18" t="s">
        <v>254</v>
      </c>
      <c r="D18" s="61" t="s">
        <v>14</v>
      </c>
      <c r="E18" s="61" t="s">
        <v>14</v>
      </c>
      <c r="F18" s="61" t="s">
        <v>14</v>
      </c>
      <c r="G18" s="61" t="s">
        <v>14</v>
      </c>
      <c r="H18" s="61" t="s">
        <v>14</v>
      </c>
      <c r="I18" s="59">
        <v>479.51564999999999</v>
      </c>
      <c r="J18" s="59">
        <v>489.41739999999999</v>
      </c>
      <c r="K18" s="59">
        <v>492.2835</v>
      </c>
      <c r="L18" s="59">
        <v>548.51530000000002</v>
      </c>
      <c r="M18" s="59">
        <v>557.85534999999993</v>
      </c>
      <c r="N18" s="59">
        <v>465.88330000000002</v>
      </c>
      <c r="O18" s="59">
        <v>219.44370000000001</v>
      </c>
      <c r="P18" s="59">
        <v>143.66765000000001</v>
      </c>
      <c r="Q18" s="59">
        <v>119.8253</v>
      </c>
      <c r="R18" s="59">
        <v>136.41919999999999</v>
      </c>
      <c r="S18" s="59">
        <v>145.453</v>
      </c>
      <c r="T18" s="59">
        <v>201.74979999999999</v>
      </c>
      <c r="U18" s="59">
        <v>129.90299999999999</v>
      </c>
      <c r="V18" s="59">
        <v>133.91159999999999</v>
      </c>
      <c r="W18" s="59">
        <v>144.86859999999999</v>
      </c>
      <c r="X18" s="59">
        <v>91.855699999999999</v>
      </c>
      <c r="Y18" s="59">
        <v>71.578000000000003</v>
      </c>
      <c r="Z18" s="59">
        <v>45.981999999999999</v>
      </c>
      <c r="AA18" s="59">
        <v>44.714499999999994</v>
      </c>
      <c r="AB18" s="59">
        <v>48.365000000000002</v>
      </c>
      <c r="AC18" s="59">
        <v>43.611999999999995</v>
      </c>
      <c r="AD18" s="59">
        <v>41.377500000000005</v>
      </c>
      <c r="AE18" s="59">
        <v>40.847999999999999</v>
      </c>
      <c r="AF18" s="59">
        <v>42.3035</v>
      </c>
      <c r="AG18" s="59">
        <v>35.882000000000005</v>
      </c>
      <c r="AH18" s="59">
        <v>33.200000000000003</v>
      </c>
      <c r="AI18" s="59">
        <v>40.24</v>
      </c>
      <c r="AJ18" s="59">
        <v>44.43</v>
      </c>
      <c r="AK18" s="59">
        <v>42.807000000000002</v>
      </c>
      <c r="AL18" s="59">
        <v>59.963999999999992</v>
      </c>
      <c r="AM18" s="59">
        <v>45.77</v>
      </c>
      <c r="AN18" s="59">
        <v>39.167999999999999</v>
      </c>
      <c r="AO18" s="59">
        <v>57.630400000000002</v>
      </c>
      <c r="AP18" s="59">
        <v>26.148500000000002</v>
      </c>
      <c r="AQ18" s="59">
        <v>29.330749999999998</v>
      </c>
      <c r="AR18" s="59">
        <v>18.026150000000001</v>
      </c>
      <c r="AS18" s="59">
        <v>15.8186</v>
      </c>
    </row>
    <row r="19" spans="1:45" s="18" customFormat="1" ht="14.25" x14ac:dyDescent="0.25">
      <c r="A19" s="32" t="s">
        <v>279</v>
      </c>
      <c r="B19" s="18" t="s">
        <v>534</v>
      </c>
      <c r="C19" s="18" t="s">
        <v>254</v>
      </c>
      <c r="D19" s="61" t="s">
        <v>14</v>
      </c>
      <c r="E19" s="61" t="s">
        <v>14</v>
      </c>
      <c r="F19" s="61" t="s">
        <v>14</v>
      </c>
      <c r="G19" s="61" t="s">
        <v>14</v>
      </c>
      <c r="H19" s="61" t="s">
        <v>14</v>
      </c>
      <c r="I19" s="59">
        <v>12.25</v>
      </c>
      <c r="J19" s="59">
        <v>11.025</v>
      </c>
      <c r="K19" s="59">
        <v>12.494999999999999</v>
      </c>
      <c r="L19" s="59">
        <v>13.404999999999999</v>
      </c>
      <c r="M19" s="59">
        <v>14</v>
      </c>
      <c r="N19" s="59">
        <v>12</v>
      </c>
      <c r="O19" s="59">
        <v>22</v>
      </c>
      <c r="P19" s="59">
        <v>35</v>
      </c>
      <c r="Q19" s="59">
        <v>49</v>
      </c>
      <c r="R19" s="59">
        <v>91</v>
      </c>
      <c r="S19" s="59">
        <v>62</v>
      </c>
      <c r="T19" s="59">
        <v>62</v>
      </c>
      <c r="U19" s="59">
        <v>37</v>
      </c>
      <c r="V19" s="59">
        <v>11.999999999999998</v>
      </c>
      <c r="W19" s="59">
        <v>24</v>
      </c>
      <c r="X19" s="59">
        <v>13</v>
      </c>
      <c r="Y19" s="59">
        <v>30</v>
      </c>
      <c r="Z19" s="59">
        <v>50</v>
      </c>
      <c r="AA19" s="59">
        <v>55.999999999999993</v>
      </c>
      <c r="AB19" s="59">
        <v>33</v>
      </c>
      <c r="AC19" s="59" t="s">
        <v>45</v>
      </c>
      <c r="AD19" s="59" t="s">
        <v>45</v>
      </c>
      <c r="AE19" s="59" t="s">
        <v>45</v>
      </c>
      <c r="AF19" s="59" t="s">
        <v>45</v>
      </c>
      <c r="AG19" s="59" t="s">
        <v>45</v>
      </c>
      <c r="AH19" s="59" t="s">
        <v>45</v>
      </c>
      <c r="AI19" s="59" t="s">
        <v>45</v>
      </c>
      <c r="AJ19" s="59" t="s">
        <v>45</v>
      </c>
      <c r="AK19" s="59" t="s">
        <v>45</v>
      </c>
      <c r="AL19" s="59" t="s">
        <v>45</v>
      </c>
      <c r="AM19" s="59" t="s">
        <v>45</v>
      </c>
      <c r="AN19" s="59" t="s">
        <v>45</v>
      </c>
      <c r="AO19" s="59" t="s">
        <v>45</v>
      </c>
      <c r="AP19" s="59" t="s">
        <v>45</v>
      </c>
      <c r="AQ19" s="59" t="s">
        <v>45</v>
      </c>
      <c r="AR19" s="59" t="s">
        <v>45</v>
      </c>
      <c r="AS19" s="59" t="s">
        <v>45</v>
      </c>
    </row>
    <row r="20" spans="1:45" s="18" customFormat="1" ht="14.25" x14ac:dyDescent="0.25">
      <c r="B20" s="18" t="s">
        <v>533</v>
      </c>
      <c r="C20" s="18" t="s">
        <v>254</v>
      </c>
      <c r="D20" s="61" t="s">
        <v>14</v>
      </c>
      <c r="E20" s="61" t="s">
        <v>14</v>
      </c>
      <c r="F20" s="61" t="s">
        <v>14</v>
      </c>
      <c r="G20" s="61" t="s">
        <v>14</v>
      </c>
      <c r="H20" s="61" t="s">
        <v>14</v>
      </c>
      <c r="I20" s="59">
        <v>11</v>
      </c>
      <c r="J20" s="59">
        <v>12</v>
      </c>
      <c r="K20" s="59">
        <v>13</v>
      </c>
      <c r="L20" s="59">
        <v>13</v>
      </c>
      <c r="M20" s="59">
        <v>14</v>
      </c>
      <c r="N20" s="59">
        <v>15</v>
      </c>
      <c r="O20" s="59">
        <v>16</v>
      </c>
      <c r="P20" s="59">
        <v>17</v>
      </c>
      <c r="Q20" s="59">
        <v>18</v>
      </c>
      <c r="R20" s="59">
        <v>19</v>
      </c>
      <c r="S20" s="59">
        <v>20</v>
      </c>
      <c r="T20" s="59">
        <v>13</v>
      </c>
      <c r="U20" s="59">
        <v>13</v>
      </c>
      <c r="V20" s="59">
        <v>13</v>
      </c>
      <c r="W20" s="59">
        <v>9</v>
      </c>
      <c r="X20" s="59">
        <v>14</v>
      </c>
      <c r="Y20" s="59">
        <v>71</v>
      </c>
      <c r="Z20" s="59">
        <v>43</v>
      </c>
      <c r="AA20" s="59">
        <v>57</v>
      </c>
      <c r="AB20" s="59">
        <v>68</v>
      </c>
      <c r="AC20" s="59">
        <v>79</v>
      </c>
      <c r="AD20" s="59">
        <v>88</v>
      </c>
      <c r="AE20" s="59">
        <v>107</v>
      </c>
      <c r="AF20" s="59">
        <v>111</v>
      </c>
      <c r="AG20" s="59">
        <v>165</v>
      </c>
      <c r="AH20" s="59">
        <v>123</v>
      </c>
      <c r="AI20" s="59">
        <v>20.3</v>
      </c>
      <c r="AJ20" s="59">
        <v>17.798999999999999</v>
      </c>
      <c r="AK20" s="59">
        <v>21</v>
      </c>
      <c r="AL20" s="59">
        <v>18</v>
      </c>
      <c r="AM20" s="59">
        <v>19.3</v>
      </c>
      <c r="AN20" s="59">
        <v>16</v>
      </c>
      <c r="AO20" s="59">
        <v>9</v>
      </c>
      <c r="AP20" s="59">
        <v>14</v>
      </c>
      <c r="AQ20" s="59">
        <v>6.9</v>
      </c>
      <c r="AR20" s="59">
        <v>11.2</v>
      </c>
      <c r="AS20" s="59">
        <v>10.6</v>
      </c>
    </row>
    <row r="21" spans="1:45" s="18" customFormat="1" ht="14.25" x14ac:dyDescent="0.25">
      <c r="B21" s="18" t="s">
        <v>48</v>
      </c>
      <c r="C21" s="18" t="s">
        <v>254</v>
      </c>
      <c r="D21" s="61" t="s">
        <v>14</v>
      </c>
      <c r="E21" s="61" t="s">
        <v>14</v>
      </c>
      <c r="F21" s="61" t="s">
        <v>14</v>
      </c>
      <c r="G21" s="61" t="s">
        <v>14</v>
      </c>
      <c r="H21" s="61" t="s">
        <v>14</v>
      </c>
      <c r="I21" s="59">
        <v>23.25</v>
      </c>
      <c r="J21" s="59">
        <v>23.024999999999999</v>
      </c>
      <c r="K21" s="59">
        <v>25.494999999999997</v>
      </c>
      <c r="L21" s="59">
        <v>26.405000000000001</v>
      </c>
      <c r="M21" s="59">
        <v>28</v>
      </c>
      <c r="N21" s="59">
        <v>27</v>
      </c>
      <c r="O21" s="59">
        <v>38</v>
      </c>
      <c r="P21" s="59">
        <v>52</v>
      </c>
      <c r="Q21" s="59">
        <v>67</v>
      </c>
      <c r="R21" s="59">
        <v>110</v>
      </c>
      <c r="S21" s="59">
        <v>82</v>
      </c>
      <c r="T21" s="59">
        <v>75</v>
      </c>
      <c r="U21" s="59">
        <v>50</v>
      </c>
      <c r="V21" s="59">
        <v>25</v>
      </c>
      <c r="W21" s="59">
        <v>33</v>
      </c>
      <c r="X21" s="59">
        <v>27</v>
      </c>
      <c r="Y21" s="59">
        <v>101</v>
      </c>
      <c r="Z21" s="59">
        <v>93</v>
      </c>
      <c r="AA21" s="59">
        <v>113</v>
      </c>
      <c r="AB21" s="59">
        <v>101</v>
      </c>
      <c r="AC21" s="59">
        <v>79</v>
      </c>
      <c r="AD21" s="59">
        <v>88</v>
      </c>
      <c r="AE21" s="59">
        <v>107</v>
      </c>
      <c r="AF21" s="59">
        <v>111</v>
      </c>
      <c r="AG21" s="59">
        <v>165</v>
      </c>
      <c r="AH21" s="59">
        <v>123</v>
      </c>
      <c r="AI21" s="59">
        <v>20.3</v>
      </c>
      <c r="AJ21" s="59">
        <v>17.798999999999999</v>
      </c>
      <c r="AK21" s="59">
        <v>21</v>
      </c>
      <c r="AL21" s="59">
        <v>18</v>
      </c>
      <c r="AM21" s="59">
        <v>19.3</v>
      </c>
      <c r="AN21" s="59">
        <v>16</v>
      </c>
      <c r="AO21" s="59">
        <v>9</v>
      </c>
      <c r="AP21" s="59">
        <v>14</v>
      </c>
      <c r="AQ21" s="59">
        <v>6.9</v>
      </c>
      <c r="AR21" s="59">
        <v>11.2</v>
      </c>
      <c r="AS21" s="59">
        <v>10.6</v>
      </c>
    </row>
    <row r="22" spans="1:45" s="18" customFormat="1" ht="14.25" x14ac:dyDescent="0.25">
      <c r="A22" s="18" t="s">
        <v>56</v>
      </c>
      <c r="B22" s="18" t="s">
        <v>534</v>
      </c>
      <c r="C22" s="18" t="s">
        <v>254</v>
      </c>
      <c r="D22" s="61" t="s">
        <v>14</v>
      </c>
      <c r="E22" s="61" t="s">
        <v>14</v>
      </c>
      <c r="F22" s="61" t="s">
        <v>14</v>
      </c>
      <c r="G22" s="61" t="s">
        <v>14</v>
      </c>
      <c r="H22" s="61" t="s">
        <v>14</v>
      </c>
      <c r="I22" s="61" t="s">
        <v>14</v>
      </c>
      <c r="J22" s="61" t="s">
        <v>14</v>
      </c>
      <c r="K22" s="61" t="s">
        <v>14</v>
      </c>
      <c r="L22" s="61" t="s">
        <v>14</v>
      </c>
      <c r="M22" s="61" t="s">
        <v>14</v>
      </c>
      <c r="N22" s="59">
        <v>387.9</v>
      </c>
      <c r="O22" s="59">
        <v>355.14400000000001</v>
      </c>
      <c r="P22" s="59">
        <v>313.76799999999997</v>
      </c>
      <c r="Q22" s="59">
        <v>295.666</v>
      </c>
      <c r="R22" s="59">
        <v>299.976</v>
      </c>
      <c r="S22" s="59">
        <v>336.18</v>
      </c>
      <c r="T22" s="59">
        <v>354</v>
      </c>
      <c r="U22" s="59">
        <v>325</v>
      </c>
      <c r="V22" s="59">
        <v>195</v>
      </c>
      <c r="W22" s="59">
        <v>392</v>
      </c>
      <c r="X22" s="59">
        <v>362</v>
      </c>
      <c r="Y22" s="59">
        <v>346</v>
      </c>
      <c r="Z22" s="59">
        <v>310</v>
      </c>
      <c r="AA22" s="59">
        <v>323</v>
      </c>
      <c r="AB22" s="59">
        <v>192</v>
      </c>
      <c r="AC22" s="59" t="s">
        <v>45</v>
      </c>
      <c r="AD22" s="59" t="s">
        <v>45</v>
      </c>
      <c r="AE22" s="59" t="s">
        <v>45</v>
      </c>
      <c r="AF22" s="59" t="s">
        <v>45</v>
      </c>
      <c r="AG22" s="59" t="s">
        <v>45</v>
      </c>
      <c r="AH22" s="59" t="s">
        <v>45</v>
      </c>
      <c r="AI22" s="59" t="s">
        <v>45</v>
      </c>
      <c r="AJ22" s="59" t="s">
        <v>45</v>
      </c>
      <c r="AK22" s="59" t="s">
        <v>45</v>
      </c>
      <c r="AL22" s="59" t="s">
        <v>45</v>
      </c>
      <c r="AM22" s="59" t="s">
        <v>45</v>
      </c>
      <c r="AN22" s="59" t="s">
        <v>45</v>
      </c>
      <c r="AO22" s="59" t="s">
        <v>45</v>
      </c>
      <c r="AP22" s="59" t="s">
        <v>45</v>
      </c>
      <c r="AQ22" s="59" t="s">
        <v>45</v>
      </c>
      <c r="AR22" s="59" t="s">
        <v>45</v>
      </c>
      <c r="AS22" s="59" t="s">
        <v>45</v>
      </c>
    </row>
    <row r="23" spans="1:45" s="18" customFormat="1" ht="14.25" x14ac:dyDescent="0.25">
      <c r="B23" s="18" t="s">
        <v>533</v>
      </c>
      <c r="C23" s="18" t="s">
        <v>254</v>
      </c>
      <c r="D23" s="61" t="s">
        <v>14</v>
      </c>
      <c r="E23" s="61" t="s">
        <v>14</v>
      </c>
      <c r="F23" s="61" t="s">
        <v>14</v>
      </c>
      <c r="G23" s="61" t="s">
        <v>14</v>
      </c>
      <c r="H23" s="61" t="s">
        <v>14</v>
      </c>
      <c r="I23" s="61" t="s">
        <v>14</v>
      </c>
      <c r="J23" s="61" t="s">
        <v>14</v>
      </c>
      <c r="K23" s="61" t="s">
        <v>14</v>
      </c>
      <c r="L23" s="61" t="s">
        <v>14</v>
      </c>
      <c r="M23" s="61" t="s">
        <v>14</v>
      </c>
      <c r="N23" s="59">
        <v>11.3</v>
      </c>
      <c r="O23" s="59">
        <v>11.9</v>
      </c>
      <c r="P23" s="59">
        <v>12.5</v>
      </c>
      <c r="Q23" s="59">
        <v>13.3</v>
      </c>
      <c r="R23" s="59">
        <v>13.9</v>
      </c>
      <c r="S23" s="59">
        <v>14.5</v>
      </c>
      <c r="T23" s="59">
        <v>11.3</v>
      </c>
      <c r="U23" s="59">
        <v>8.8000000000000007</v>
      </c>
      <c r="V23" s="59">
        <v>13.8</v>
      </c>
      <c r="W23" s="59">
        <v>15</v>
      </c>
      <c r="X23" s="59">
        <v>23.8</v>
      </c>
      <c r="Y23" s="59">
        <v>23.8</v>
      </c>
      <c r="Z23" s="59">
        <v>23.8</v>
      </c>
      <c r="AA23" s="59">
        <v>13.8</v>
      </c>
      <c r="AB23" s="59">
        <v>15</v>
      </c>
      <c r="AC23" s="59">
        <v>28.8</v>
      </c>
      <c r="AD23" s="59">
        <v>15</v>
      </c>
      <c r="AE23" s="59">
        <v>31.3</v>
      </c>
      <c r="AF23" s="59">
        <v>32.5</v>
      </c>
      <c r="AG23" s="59">
        <v>20</v>
      </c>
      <c r="AH23" s="59">
        <v>32.5</v>
      </c>
      <c r="AI23" s="59">
        <v>8.5</v>
      </c>
      <c r="AJ23" s="59">
        <v>7.5</v>
      </c>
      <c r="AK23" s="59">
        <v>13</v>
      </c>
      <c r="AL23" s="59">
        <v>14</v>
      </c>
      <c r="AM23" s="59">
        <v>7</v>
      </c>
      <c r="AN23" s="59">
        <v>13</v>
      </c>
      <c r="AO23" s="59">
        <v>13</v>
      </c>
      <c r="AP23" s="59">
        <v>5</v>
      </c>
      <c r="AQ23" s="59">
        <v>5.3</v>
      </c>
      <c r="AR23" s="59">
        <v>5.5</v>
      </c>
      <c r="AS23" s="59">
        <v>6.9</v>
      </c>
    </row>
    <row r="24" spans="1:45" s="18" customFormat="1" ht="14.25" x14ac:dyDescent="0.25">
      <c r="B24" s="18" t="s">
        <v>48</v>
      </c>
      <c r="C24" s="18" t="s">
        <v>254</v>
      </c>
      <c r="D24" s="61" t="s">
        <v>14</v>
      </c>
      <c r="E24" s="61" t="s">
        <v>14</v>
      </c>
      <c r="F24" s="61" t="s">
        <v>14</v>
      </c>
      <c r="G24" s="61" t="s">
        <v>14</v>
      </c>
      <c r="H24" s="61" t="s">
        <v>14</v>
      </c>
      <c r="I24" s="61" t="s">
        <v>14</v>
      </c>
      <c r="J24" s="61" t="s">
        <v>14</v>
      </c>
      <c r="K24" s="61" t="s">
        <v>14</v>
      </c>
      <c r="L24" s="61" t="s">
        <v>14</v>
      </c>
      <c r="M24" s="61" t="s">
        <v>14</v>
      </c>
      <c r="N24" s="59">
        <v>399.2</v>
      </c>
      <c r="O24" s="59">
        <v>367.04399999999998</v>
      </c>
      <c r="P24" s="59">
        <v>326.26799999999997</v>
      </c>
      <c r="Q24" s="59">
        <v>308.96600000000001</v>
      </c>
      <c r="R24" s="59">
        <v>313.87599999999998</v>
      </c>
      <c r="S24" s="59">
        <v>350.68</v>
      </c>
      <c r="T24" s="59">
        <v>365.3</v>
      </c>
      <c r="U24" s="59">
        <v>333.8</v>
      </c>
      <c r="V24" s="59">
        <v>208.8</v>
      </c>
      <c r="W24" s="59">
        <v>407</v>
      </c>
      <c r="X24" s="59">
        <v>385.8</v>
      </c>
      <c r="Y24" s="59">
        <v>369.8</v>
      </c>
      <c r="Z24" s="59">
        <v>333.8</v>
      </c>
      <c r="AA24" s="59">
        <v>336.8</v>
      </c>
      <c r="AB24" s="59">
        <v>207</v>
      </c>
      <c r="AC24" s="59">
        <v>28.8</v>
      </c>
      <c r="AD24" s="59">
        <v>15</v>
      </c>
      <c r="AE24" s="59">
        <v>31.3</v>
      </c>
      <c r="AF24" s="59">
        <v>32.5</v>
      </c>
      <c r="AG24" s="59">
        <v>20</v>
      </c>
      <c r="AH24" s="59">
        <v>32.5</v>
      </c>
      <c r="AI24" s="59">
        <v>8.5</v>
      </c>
      <c r="AJ24" s="59">
        <v>7.5</v>
      </c>
      <c r="AK24" s="59">
        <v>13</v>
      </c>
      <c r="AL24" s="59">
        <v>14</v>
      </c>
      <c r="AM24" s="59">
        <v>7</v>
      </c>
      <c r="AN24" s="59">
        <v>13</v>
      </c>
      <c r="AO24" s="59">
        <v>13</v>
      </c>
      <c r="AP24" s="59">
        <v>5</v>
      </c>
      <c r="AQ24" s="59">
        <v>5.3</v>
      </c>
      <c r="AR24" s="59">
        <v>5.5</v>
      </c>
      <c r="AS24" s="59">
        <v>6.9</v>
      </c>
    </row>
    <row r="25" spans="1:45" s="18" customFormat="1" ht="14.25" x14ac:dyDescent="0.25">
      <c r="A25" s="56" t="s">
        <v>270</v>
      </c>
      <c r="B25" s="18" t="s">
        <v>534</v>
      </c>
      <c r="C25" s="18" t="s">
        <v>254</v>
      </c>
      <c r="D25" s="61" t="s">
        <v>14</v>
      </c>
      <c r="E25" s="61" t="s">
        <v>14</v>
      </c>
      <c r="F25" s="61" t="s">
        <v>14</v>
      </c>
      <c r="G25" s="61" t="s">
        <v>14</v>
      </c>
      <c r="H25" s="61" t="s">
        <v>14</v>
      </c>
      <c r="I25" s="61" t="s">
        <v>14</v>
      </c>
      <c r="J25" s="61" t="s">
        <v>14</v>
      </c>
      <c r="K25" s="61" t="s">
        <v>14</v>
      </c>
      <c r="L25" s="61" t="s">
        <v>14</v>
      </c>
      <c r="M25" s="61" t="s">
        <v>14</v>
      </c>
      <c r="N25" s="59">
        <v>387.9</v>
      </c>
      <c r="O25" s="59">
        <v>355.14400000000001</v>
      </c>
      <c r="P25" s="59">
        <v>313.76799999999997</v>
      </c>
      <c r="Q25" s="59">
        <v>295.666</v>
      </c>
      <c r="R25" s="59">
        <v>299.976</v>
      </c>
      <c r="S25" s="59">
        <v>336.18</v>
      </c>
      <c r="T25" s="59">
        <v>354</v>
      </c>
      <c r="U25" s="59">
        <v>325</v>
      </c>
      <c r="V25" s="59">
        <v>195</v>
      </c>
      <c r="W25" s="59">
        <v>392</v>
      </c>
      <c r="X25" s="59">
        <v>362</v>
      </c>
      <c r="Y25" s="59">
        <v>346</v>
      </c>
      <c r="Z25" s="59">
        <v>310</v>
      </c>
      <c r="AA25" s="59">
        <v>323</v>
      </c>
      <c r="AB25" s="59">
        <v>192</v>
      </c>
      <c r="AC25" s="59" t="s">
        <v>45</v>
      </c>
      <c r="AD25" s="59" t="s">
        <v>45</v>
      </c>
      <c r="AE25" s="59" t="s">
        <v>45</v>
      </c>
      <c r="AF25" s="59" t="s">
        <v>45</v>
      </c>
      <c r="AG25" s="59" t="s">
        <v>45</v>
      </c>
      <c r="AH25" s="59" t="s">
        <v>45</v>
      </c>
      <c r="AI25" s="59" t="s">
        <v>45</v>
      </c>
      <c r="AJ25" s="59" t="s">
        <v>45</v>
      </c>
      <c r="AK25" s="59" t="s">
        <v>45</v>
      </c>
      <c r="AL25" s="59" t="s">
        <v>45</v>
      </c>
      <c r="AM25" s="59" t="s">
        <v>45</v>
      </c>
      <c r="AN25" s="59" t="s">
        <v>45</v>
      </c>
      <c r="AO25" s="59" t="s">
        <v>45</v>
      </c>
      <c r="AP25" s="59" t="s">
        <v>45</v>
      </c>
      <c r="AQ25" s="59" t="s">
        <v>45</v>
      </c>
      <c r="AR25" s="59" t="s">
        <v>45</v>
      </c>
      <c r="AS25" s="59" t="s">
        <v>45</v>
      </c>
    </row>
    <row r="26" spans="1:45" s="18" customFormat="1" ht="14.25" x14ac:dyDescent="0.25">
      <c r="B26" s="18" t="s">
        <v>533</v>
      </c>
      <c r="C26" s="18" t="s">
        <v>254</v>
      </c>
      <c r="D26" s="61" t="s">
        <v>14</v>
      </c>
      <c r="E26" s="61" t="s">
        <v>14</v>
      </c>
      <c r="F26" s="61" t="s">
        <v>14</v>
      </c>
      <c r="G26" s="61" t="s">
        <v>14</v>
      </c>
      <c r="H26" s="61" t="s">
        <v>14</v>
      </c>
      <c r="I26" s="61" t="s">
        <v>14</v>
      </c>
      <c r="J26" s="61" t="s">
        <v>14</v>
      </c>
      <c r="K26" s="61" t="s">
        <v>14</v>
      </c>
      <c r="L26" s="61" t="s">
        <v>14</v>
      </c>
      <c r="M26" s="61" t="s">
        <v>14</v>
      </c>
      <c r="N26" s="59">
        <v>9</v>
      </c>
      <c r="O26" s="59">
        <v>9.5</v>
      </c>
      <c r="P26" s="59">
        <v>10</v>
      </c>
      <c r="Q26" s="59">
        <v>10.6</v>
      </c>
      <c r="R26" s="59">
        <v>11.1</v>
      </c>
      <c r="S26" s="59">
        <v>11.6</v>
      </c>
      <c r="T26" s="59">
        <v>9</v>
      </c>
      <c r="U26" s="59">
        <v>7</v>
      </c>
      <c r="V26" s="59">
        <v>11</v>
      </c>
      <c r="W26" s="59">
        <v>12</v>
      </c>
      <c r="X26" s="59">
        <v>19</v>
      </c>
      <c r="Y26" s="59">
        <v>19</v>
      </c>
      <c r="Z26" s="59">
        <v>19</v>
      </c>
      <c r="AA26" s="59">
        <v>11</v>
      </c>
      <c r="AB26" s="59">
        <v>12</v>
      </c>
      <c r="AC26" s="59">
        <v>23</v>
      </c>
      <c r="AD26" s="59">
        <v>12</v>
      </c>
      <c r="AE26" s="59">
        <v>25</v>
      </c>
      <c r="AF26" s="59">
        <v>26</v>
      </c>
      <c r="AG26" s="59">
        <v>16</v>
      </c>
      <c r="AH26" s="59">
        <v>26</v>
      </c>
      <c r="AI26" s="59">
        <v>6.8</v>
      </c>
      <c r="AJ26" s="59">
        <v>5.9980000000000002</v>
      </c>
      <c r="AK26" s="59">
        <v>10</v>
      </c>
      <c r="AL26" s="59">
        <v>11</v>
      </c>
      <c r="AM26" s="59">
        <v>5.6</v>
      </c>
      <c r="AN26" s="59">
        <v>10</v>
      </c>
      <c r="AO26" s="59">
        <v>10</v>
      </c>
      <c r="AP26" s="59">
        <v>3.6</v>
      </c>
      <c r="AQ26" s="59">
        <v>4.2</v>
      </c>
      <c r="AR26" s="59">
        <v>4.4000000000000004</v>
      </c>
      <c r="AS26" s="59">
        <v>5.5</v>
      </c>
    </row>
    <row r="27" spans="1:45" s="18" customFormat="1" ht="14.25" x14ac:dyDescent="0.25">
      <c r="B27" s="18" t="s">
        <v>48</v>
      </c>
      <c r="C27" s="18" t="s">
        <v>254</v>
      </c>
      <c r="D27" s="61" t="s">
        <v>14</v>
      </c>
      <c r="E27" s="61" t="s">
        <v>14</v>
      </c>
      <c r="F27" s="61" t="s">
        <v>14</v>
      </c>
      <c r="G27" s="61" t="s">
        <v>14</v>
      </c>
      <c r="H27" s="61" t="s">
        <v>14</v>
      </c>
      <c r="I27" s="61" t="s">
        <v>14</v>
      </c>
      <c r="J27" s="61" t="s">
        <v>14</v>
      </c>
      <c r="K27" s="61" t="s">
        <v>14</v>
      </c>
      <c r="L27" s="61" t="s">
        <v>14</v>
      </c>
      <c r="M27" s="61" t="s">
        <v>14</v>
      </c>
      <c r="N27" s="59">
        <v>396.9</v>
      </c>
      <c r="O27" s="59">
        <v>364.64400000000001</v>
      </c>
      <c r="P27" s="59">
        <v>323.76799999999997</v>
      </c>
      <c r="Q27" s="59">
        <v>306.26600000000002</v>
      </c>
      <c r="R27" s="59">
        <v>311.07600000000002</v>
      </c>
      <c r="S27" s="59">
        <v>347.78000000000003</v>
      </c>
      <c r="T27" s="59">
        <v>363</v>
      </c>
      <c r="U27" s="59">
        <v>332</v>
      </c>
      <c r="V27" s="59">
        <v>206</v>
      </c>
      <c r="W27" s="59">
        <v>404</v>
      </c>
      <c r="X27" s="59">
        <v>381</v>
      </c>
      <c r="Y27" s="59">
        <v>365</v>
      </c>
      <c r="Z27" s="59">
        <v>329</v>
      </c>
      <c r="AA27" s="59">
        <v>334</v>
      </c>
      <c r="AB27" s="59">
        <v>204</v>
      </c>
      <c r="AC27" s="59">
        <v>23</v>
      </c>
      <c r="AD27" s="59">
        <v>12</v>
      </c>
      <c r="AE27" s="59">
        <v>25</v>
      </c>
      <c r="AF27" s="59">
        <v>26</v>
      </c>
      <c r="AG27" s="59">
        <v>16</v>
      </c>
      <c r="AH27" s="59">
        <v>26</v>
      </c>
      <c r="AI27" s="59">
        <v>6.8</v>
      </c>
      <c r="AJ27" s="59">
        <v>5.9980000000000002</v>
      </c>
      <c r="AK27" s="59">
        <v>10</v>
      </c>
      <c r="AL27" s="59">
        <v>11</v>
      </c>
      <c r="AM27" s="59">
        <v>5.6</v>
      </c>
      <c r="AN27" s="59">
        <v>10</v>
      </c>
      <c r="AO27" s="59">
        <v>10</v>
      </c>
      <c r="AP27" s="59">
        <v>3.6</v>
      </c>
      <c r="AQ27" s="59">
        <v>4.2</v>
      </c>
      <c r="AR27" s="59">
        <v>4.4000000000000004</v>
      </c>
      <c r="AS27" s="59">
        <v>5.5</v>
      </c>
    </row>
    <row r="28" spans="1:45" s="18" customFormat="1" ht="14.25" x14ac:dyDescent="0.25">
      <c r="A28" s="56" t="s">
        <v>271</v>
      </c>
      <c r="B28" s="18" t="s">
        <v>534</v>
      </c>
      <c r="C28" s="18" t="s">
        <v>254</v>
      </c>
      <c r="D28" s="61" t="s">
        <v>14</v>
      </c>
      <c r="E28" s="61" t="s">
        <v>14</v>
      </c>
      <c r="F28" s="61" t="s">
        <v>14</v>
      </c>
      <c r="G28" s="61" t="s">
        <v>14</v>
      </c>
      <c r="H28" s="61" t="s">
        <v>14</v>
      </c>
      <c r="I28" s="61" t="s">
        <v>14</v>
      </c>
      <c r="J28" s="61" t="s">
        <v>14</v>
      </c>
      <c r="K28" s="61" t="s">
        <v>14</v>
      </c>
      <c r="L28" s="61" t="s">
        <v>14</v>
      </c>
      <c r="M28" s="61" t="s">
        <v>14</v>
      </c>
      <c r="N28" s="59">
        <v>387.9</v>
      </c>
      <c r="O28" s="59">
        <v>355.14400000000001</v>
      </c>
      <c r="P28" s="59">
        <v>313.76799999999997</v>
      </c>
      <c r="Q28" s="59">
        <v>295.666</v>
      </c>
      <c r="R28" s="59">
        <v>299.976</v>
      </c>
      <c r="S28" s="59">
        <v>336.18</v>
      </c>
      <c r="T28" s="59">
        <v>354</v>
      </c>
      <c r="U28" s="59">
        <v>325</v>
      </c>
      <c r="V28" s="59">
        <v>195</v>
      </c>
      <c r="W28" s="59">
        <v>392</v>
      </c>
      <c r="X28" s="59">
        <v>362</v>
      </c>
      <c r="Y28" s="59">
        <v>346</v>
      </c>
      <c r="Z28" s="59">
        <v>310</v>
      </c>
      <c r="AA28" s="59">
        <v>323</v>
      </c>
      <c r="AB28" s="59">
        <v>192</v>
      </c>
      <c r="AC28" s="59" t="s">
        <v>45</v>
      </c>
      <c r="AD28" s="59" t="s">
        <v>45</v>
      </c>
      <c r="AE28" s="59" t="s">
        <v>45</v>
      </c>
      <c r="AF28" s="59" t="s">
        <v>45</v>
      </c>
      <c r="AG28" s="59" t="s">
        <v>45</v>
      </c>
      <c r="AH28" s="59" t="s">
        <v>45</v>
      </c>
      <c r="AI28" s="59" t="s">
        <v>45</v>
      </c>
      <c r="AJ28" s="59" t="s">
        <v>45</v>
      </c>
      <c r="AK28" s="59" t="s">
        <v>45</v>
      </c>
      <c r="AL28" s="59" t="s">
        <v>45</v>
      </c>
      <c r="AM28" s="59" t="s">
        <v>45</v>
      </c>
      <c r="AN28" s="59" t="s">
        <v>45</v>
      </c>
      <c r="AO28" s="59" t="s">
        <v>45</v>
      </c>
      <c r="AP28" s="59" t="s">
        <v>45</v>
      </c>
      <c r="AQ28" s="59" t="s">
        <v>45</v>
      </c>
      <c r="AR28" s="59" t="s">
        <v>45</v>
      </c>
      <c r="AS28" s="59" t="s">
        <v>45</v>
      </c>
    </row>
    <row r="29" spans="1:45" s="18" customFormat="1" ht="14.25" x14ac:dyDescent="0.25">
      <c r="B29" s="18" t="s">
        <v>533</v>
      </c>
      <c r="C29" s="18" t="s">
        <v>254</v>
      </c>
      <c r="D29" s="61" t="s">
        <v>14</v>
      </c>
      <c r="E29" s="61" t="s">
        <v>14</v>
      </c>
      <c r="F29" s="61" t="s">
        <v>14</v>
      </c>
      <c r="G29" s="61" t="s">
        <v>14</v>
      </c>
      <c r="H29" s="61" t="s">
        <v>14</v>
      </c>
      <c r="I29" s="61" t="s">
        <v>14</v>
      </c>
      <c r="J29" s="61" t="s">
        <v>14</v>
      </c>
      <c r="K29" s="61" t="s">
        <v>14</v>
      </c>
      <c r="L29" s="61" t="s">
        <v>14</v>
      </c>
      <c r="M29" s="61" t="s">
        <v>14</v>
      </c>
      <c r="N29" s="59">
        <v>6.8</v>
      </c>
      <c r="O29" s="59">
        <v>7.1</v>
      </c>
      <c r="P29" s="59">
        <v>7.5</v>
      </c>
      <c r="Q29" s="59">
        <v>8</v>
      </c>
      <c r="R29" s="59">
        <v>8.3000000000000007</v>
      </c>
      <c r="S29" s="59">
        <v>8.6999999999999993</v>
      </c>
      <c r="T29" s="59">
        <v>6.8</v>
      </c>
      <c r="U29" s="59">
        <v>5.3</v>
      </c>
      <c r="V29" s="59">
        <v>8.3000000000000007</v>
      </c>
      <c r="W29" s="59">
        <v>9</v>
      </c>
      <c r="X29" s="59">
        <v>14.3</v>
      </c>
      <c r="Y29" s="59">
        <v>14.3</v>
      </c>
      <c r="Z29" s="59">
        <v>14.3</v>
      </c>
      <c r="AA29" s="59">
        <v>8.3000000000000007</v>
      </c>
      <c r="AB29" s="59">
        <v>9</v>
      </c>
      <c r="AC29" s="59">
        <v>17.3</v>
      </c>
      <c r="AD29" s="59">
        <v>9</v>
      </c>
      <c r="AE29" s="59">
        <v>18.8</v>
      </c>
      <c r="AF29" s="59">
        <v>19.5</v>
      </c>
      <c r="AG29" s="59">
        <v>12</v>
      </c>
      <c r="AH29" s="59">
        <v>19.5</v>
      </c>
      <c r="AI29" s="59">
        <v>5.0999999999999996</v>
      </c>
      <c r="AJ29" s="59">
        <v>4.5</v>
      </c>
      <c r="AK29" s="59">
        <v>8</v>
      </c>
      <c r="AL29" s="59">
        <v>8</v>
      </c>
      <c r="AM29" s="59">
        <v>4</v>
      </c>
      <c r="AN29" s="59">
        <v>8</v>
      </c>
      <c r="AO29" s="59">
        <v>8</v>
      </c>
      <c r="AP29" s="59">
        <v>3</v>
      </c>
      <c r="AQ29" s="59">
        <v>3.2</v>
      </c>
      <c r="AR29" s="59">
        <v>3.3</v>
      </c>
      <c r="AS29" s="59">
        <v>4.0999999999999996</v>
      </c>
    </row>
    <row r="30" spans="1:45" s="18" customFormat="1" ht="14.25" x14ac:dyDescent="0.25">
      <c r="B30" s="18" t="s">
        <v>48</v>
      </c>
      <c r="C30" s="18" t="s">
        <v>254</v>
      </c>
      <c r="D30" s="61" t="s">
        <v>14</v>
      </c>
      <c r="E30" s="61" t="s">
        <v>14</v>
      </c>
      <c r="F30" s="61" t="s">
        <v>14</v>
      </c>
      <c r="G30" s="61" t="s">
        <v>14</v>
      </c>
      <c r="H30" s="61" t="s">
        <v>14</v>
      </c>
      <c r="I30" s="61" t="s">
        <v>14</v>
      </c>
      <c r="J30" s="61" t="s">
        <v>14</v>
      </c>
      <c r="K30" s="61" t="s">
        <v>14</v>
      </c>
      <c r="L30" s="61" t="s">
        <v>14</v>
      </c>
      <c r="M30" s="61" t="s">
        <v>14</v>
      </c>
      <c r="N30" s="59">
        <v>394.7</v>
      </c>
      <c r="O30" s="59">
        <v>362.24400000000003</v>
      </c>
      <c r="P30" s="59">
        <v>321.26799999999997</v>
      </c>
      <c r="Q30" s="59">
        <v>303.666</v>
      </c>
      <c r="R30" s="59">
        <v>308.27600000000001</v>
      </c>
      <c r="S30" s="59">
        <v>344.88</v>
      </c>
      <c r="T30" s="59">
        <v>360.8</v>
      </c>
      <c r="U30" s="59">
        <v>330.3</v>
      </c>
      <c r="V30" s="59">
        <v>203.3</v>
      </c>
      <c r="W30" s="59">
        <v>401</v>
      </c>
      <c r="X30" s="59">
        <v>376.3</v>
      </c>
      <c r="Y30" s="59">
        <v>360.3</v>
      </c>
      <c r="Z30" s="59">
        <v>324.3</v>
      </c>
      <c r="AA30" s="59">
        <v>331.3</v>
      </c>
      <c r="AB30" s="59">
        <v>201</v>
      </c>
      <c r="AC30" s="59">
        <v>17.3</v>
      </c>
      <c r="AD30" s="59">
        <v>9</v>
      </c>
      <c r="AE30" s="59">
        <v>18.8</v>
      </c>
      <c r="AF30" s="59">
        <v>19.5</v>
      </c>
      <c r="AG30" s="59">
        <v>12</v>
      </c>
      <c r="AH30" s="59">
        <v>19.5</v>
      </c>
      <c r="AI30" s="59">
        <v>5.0999999999999996</v>
      </c>
      <c r="AJ30" s="59">
        <v>4.5</v>
      </c>
      <c r="AK30" s="59">
        <v>8</v>
      </c>
      <c r="AL30" s="59">
        <v>8</v>
      </c>
      <c r="AM30" s="59">
        <v>4</v>
      </c>
      <c r="AN30" s="59">
        <v>8</v>
      </c>
      <c r="AO30" s="59">
        <v>8</v>
      </c>
      <c r="AP30" s="59">
        <v>3</v>
      </c>
      <c r="AQ30" s="59">
        <v>3.2</v>
      </c>
      <c r="AR30" s="59">
        <v>3.3</v>
      </c>
      <c r="AS30" s="59">
        <v>4.0999999999999996</v>
      </c>
    </row>
    <row r="31" spans="1:45" s="18" customFormat="1" ht="14.25" x14ac:dyDescent="0.25">
      <c r="A31" s="18" t="s">
        <v>57</v>
      </c>
      <c r="B31" s="18" t="s">
        <v>534</v>
      </c>
      <c r="C31" s="18" t="s">
        <v>254</v>
      </c>
      <c r="D31" s="61" t="s">
        <v>14</v>
      </c>
      <c r="E31" s="61" t="s">
        <v>14</v>
      </c>
      <c r="F31" s="61" t="s">
        <v>14</v>
      </c>
      <c r="G31" s="61" t="s">
        <v>14</v>
      </c>
      <c r="H31" s="61" t="s">
        <v>14</v>
      </c>
      <c r="I31" s="61" t="s">
        <v>14</v>
      </c>
      <c r="J31" s="61" t="s">
        <v>14</v>
      </c>
      <c r="K31" s="61" t="s">
        <v>14</v>
      </c>
      <c r="L31" s="61" t="s">
        <v>14</v>
      </c>
      <c r="M31" s="61" t="s">
        <v>14</v>
      </c>
      <c r="N31" s="59">
        <v>6.9821999999999989</v>
      </c>
      <c r="O31" s="59">
        <v>6.3925919999999996</v>
      </c>
      <c r="P31" s="59">
        <v>5.647824</v>
      </c>
      <c r="Q31" s="59">
        <v>5.3219879999999993</v>
      </c>
      <c r="R31" s="59">
        <v>5.3995679999999995</v>
      </c>
      <c r="S31" s="59">
        <v>6.0512399999999991</v>
      </c>
      <c r="T31" s="59">
        <v>6.3719999999999999</v>
      </c>
      <c r="U31" s="59">
        <v>5.85</v>
      </c>
      <c r="V31" s="59">
        <v>3.51</v>
      </c>
      <c r="W31" s="59">
        <v>7.056</v>
      </c>
      <c r="X31" s="59">
        <v>6.5159999999999991</v>
      </c>
      <c r="Y31" s="59">
        <v>6.2279999999999998</v>
      </c>
      <c r="Z31" s="59">
        <v>5.5799999999999992</v>
      </c>
      <c r="AA31" s="59">
        <v>5.8139999999999992</v>
      </c>
      <c r="AB31" s="59">
        <v>3.4559999999999995</v>
      </c>
      <c r="AC31" s="59" t="s">
        <v>45</v>
      </c>
      <c r="AD31" s="59" t="s">
        <v>45</v>
      </c>
      <c r="AE31" s="59" t="s">
        <v>45</v>
      </c>
      <c r="AF31" s="59" t="s">
        <v>45</v>
      </c>
      <c r="AG31" s="59" t="s">
        <v>45</v>
      </c>
      <c r="AH31" s="59" t="s">
        <v>45</v>
      </c>
      <c r="AI31" s="59" t="s">
        <v>45</v>
      </c>
      <c r="AJ31" s="59" t="s">
        <v>45</v>
      </c>
      <c r="AK31" s="59" t="s">
        <v>45</v>
      </c>
      <c r="AL31" s="59" t="s">
        <v>45</v>
      </c>
      <c r="AM31" s="59" t="s">
        <v>45</v>
      </c>
      <c r="AN31" s="59" t="s">
        <v>45</v>
      </c>
      <c r="AO31" s="59" t="s">
        <v>45</v>
      </c>
      <c r="AP31" s="59" t="s">
        <v>45</v>
      </c>
      <c r="AQ31" s="59" t="s">
        <v>45</v>
      </c>
      <c r="AR31" s="59" t="s">
        <v>45</v>
      </c>
      <c r="AS31" s="59" t="s">
        <v>45</v>
      </c>
    </row>
    <row r="32" spans="1:45" s="18" customFormat="1" ht="14.25" x14ac:dyDescent="0.25">
      <c r="B32" s="18" t="s">
        <v>533</v>
      </c>
      <c r="C32" s="18" t="s">
        <v>254</v>
      </c>
      <c r="D32" s="61" t="s">
        <v>14</v>
      </c>
      <c r="E32" s="61" t="s">
        <v>14</v>
      </c>
      <c r="F32" s="61" t="s">
        <v>14</v>
      </c>
      <c r="G32" s="61" t="s">
        <v>14</v>
      </c>
      <c r="H32" s="61" t="s">
        <v>14</v>
      </c>
      <c r="I32" s="61" t="s">
        <v>14</v>
      </c>
      <c r="J32" s="61" t="s">
        <v>14</v>
      </c>
      <c r="K32" s="61" t="s">
        <v>14</v>
      </c>
      <c r="L32" s="61" t="s">
        <v>14</v>
      </c>
      <c r="M32" s="61" t="s">
        <v>14</v>
      </c>
      <c r="N32" s="59">
        <v>0.12</v>
      </c>
      <c r="O32" s="59">
        <v>0.13</v>
      </c>
      <c r="P32" s="59">
        <v>0.14000000000000001</v>
      </c>
      <c r="Q32" s="59">
        <v>0.14000000000000001</v>
      </c>
      <c r="R32" s="59">
        <v>0.15</v>
      </c>
      <c r="S32" s="59">
        <v>0.16</v>
      </c>
      <c r="T32" s="59">
        <v>0.12</v>
      </c>
      <c r="U32" s="59">
        <v>0.1</v>
      </c>
      <c r="V32" s="59">
        <v>0.15</v>
      </c>
      <c r="W32" s="59">
        <v>0.16</v>
      </c>
      <c r="X32" s="59">
        <v>0.26</v>
      </c>
      <c r="Y32" s="59">
        <v>0.26</v>
      </c>
      <c r="Z32" s="59">
        <v>0.26</v>
      </c>
      <c r="AA32" s="59">
        <v>0.15</v>
      </c>
      <c r="AB32" s="59">
        <v>0.16</v>
      </c>
      <c r="AC32" s="59">
        <v>0.31</v>
      </c>
      <c r="AD32" s="59">
        <v>0.16</v>
      </c>
      <c r="AE32" s="59">
        <v>0.34</v>
      </c>
      <c r="AF32" s="59">
        <v>0.35</v>
      </c>
      <c r="AG32" s="59">
        <v>0.22</v>
      </c>
      <c r="AH32" s="59">
        <v>0.35</v>
      </c>
      <c r="AI32" s="59">
        <v>0.09</v>
      </c>
      <c r="AJ32" s="59">
        <v>0.08</v>
      </c>
      <c r="AK32" s="59">
        <v>0.14000000000000001</v>
      </c>
      <c r="AL32" s="59">
        <v>0.14000000000000001</v>
      </c>
      <c r="AM32" s="59">
        <v>7.0000000000000007E-2</v>
      </c>
      <c r="AN32" s="59">
        <v>0.14000000000000001</v>
      </c>
      <c r="AO32" s="59">
        <v>0.14000000000000001</v>
      </c>
      <c r="AP32" s="59">
        <v>0.05</v>
      </c>
      <c r="AQ32" s="59">
        <v>0.06</v>
      </c>
      <c r="AR32" s="59">
        <v>0.06</v>
      </c>
      <c r="AS32" s="59">
        <v>7.0000000000000007E-2</v>
      </c>
    </row>
    <row r="33" spans="1:45" s="18" customFormat="1" ht="14.25" x14ac:dyDescent="0.25">
      <c r="B33" s="18" t="s">
        <v>48</v>
      </c>
      <c r="C33" s="18" t="s">
        <v>254</v>
      </c>
      <c r="D33" s="61" t="s">
        <v>14</v>
      </c>
      <c r="E33" s="61" t="s">
        <v>14</v>
      </c>
      <c r="F33" s="61" t="s">
        <v>14</v>
      </c>
      <c r="G33" s="61" t="s">
        <v>14</v>
      </c>
      <c r="H33" s="61" t="s">
        <v>14</v>
      </c>
      <c r="I33" s="61" t="s">
        <v>14</v>
      </c>
      <c r="J33" s="61" t="s">
        <v>14</v>
      </c>
      <c r="K33" s="61" t="s">
        <v>14</v>
      </c>
      <c r="L33" s="61" t="s">
        <v>14</v>
      </c>
      <c r="M33" s="61" t="s">
        <v>14</v>
      </c>
      <c r="N33" s="59">
        <v>7.102199999999999</v>
      </c>
      <c r="O33" s="59">
        <v>6.5225919999999995</v>
      </c>
      <c r="P33" s="59">
        <v>5.7878239999999996</v>
      </c>
      <c r="Q33" s="59">
        <v>5.461987999999999</v>
      </c>
      <c r="R33" s="59">
        <v>5.5495679999999998</v>
      </c>
      <c r="S33" s="59">
        <v>6.2112399999999992</v>
      </c>
      <c r="T33" s="59">
        <v>6.492</v>
      </c>
      <c r="U33" s="59">
        <v>5.9499999999999993</v>
      </c>
      <c r="V33" s="59">
        <v>3.6599999999999997</v>
      </c>
      <c r="W33" s="59">
        <v>7.2160000000000002</v>
      </c>
      <c r="X33" s="59">
        <v>6.7759999999999989</v>
      </c>
      <c r="Y33" s="59">
        <v>6.4879999999999995</v>
      </c>
      <c r="Z33" s="59">
        <v>5.839999999999999</v>
      </c>
      <c r="AA33" s="59">
        <v>5.9639999999999995</v>
      </c>
      <c r="AB33" s="59">
        <v>3.6159999999999997</v>
      </c>
      <c r="AC33" s="59">
        <v>0.31</v>
      </c>
      <c r="AD33" s="59">
        <v>0.16</v>
      </c>
      <c r="AE33" s="59">
        <v>0.34</v>
      </c>
      <c r="AF33" s="59">
        <v>0.35</v>
      </c>
      <c r="AG33" s="59">
        <v>0.22</v>
      </c>
      <c r="AH33" s="59">
        <v>0.35</v>
      </c>
      <c r="AI33" s="59">
        <v>0.09</v>
      </c>
      <c r="AJ33" s="59">
        <v>0.08</v>
      </c>
      <c r="AK33" s="59">
        <v>0.14000000000000001</v>
      </c>
      <c r="AL33" s="59">
        <v>0.14000000000000001</v>
      </c>
      <c r="AM33" s="59">
        <v>7.0000000000000007E-2</v>
      </c>
      <c r="AN33" s="59">
        <v>0.14000000000000001</v>
      </c>
      <c r="AO33" s="59">
        <v>0.14000000000000001</v>
      </c>
      <c r="AP33" s="59">
        <v>0.05</v>
      </c>
      <c r="AQ33" s="59">
        <v>0.06</v>
      </c>
      <c r="AR33" s="59">
        <v>0.06</v>
      </c>
      <c r="AS33" s="59">
        <v>7.0000000000000007E-2</v>
      </c>
    </row>
    <row r="34" spans="1:45" s="18" customFormat="1" ht="14.25" x14ac:dyDescent="0.25">
      <c r="A34" s="18" t="s">
        <v>85</v>
      </c>
      <c r="B34" s="18" t="s">
        <v>537</v>
      </c>
      <c r="C34" s="18" t="s">
        <v>65</v>
      </c>
      <c r="D34" s="61" t="s">
        <v>14</v>
      </c>
      <c r="E34" s="61" t="s">
        <v>14</v>
      </c>
      <c r="F34" s="61" t="s">
        <v>14</v>
      </c>
      <c r="G34" s="61" t="s">
        <v>14</v>
      </c>
      <c r="H34" s="61" t="s">
        <v>14</v>
      </c>
      <c r="I34" s="61" t="s">
        <v>14</v>
      </c>
      <c r="J34" s="61" t="s">
        <v>14</v>
      </c>
      <c r="K34" s="61" t="s">
        <v>14</v>
      </c>
      <c r="L34" s="61" t="s">
        <v>14</v>
      </c>
      <c r="M34" s="61" t="s">
        <v>14</v>
      </c>
      <c r="N34" s="59">
        <v>12.271799999999999</v>
      </c>
      <c r="O34" s="59">
        <v>15.8652</v>
      </c>
      <c r="P34" s="59">
        <v>15.119399999999999</v>
      </c>
      <c r="Q34" s="59">
        <v>14.983799999999999</v>
      </c>
      <c r="R34" s="59">
        <v>13.153199999999998</v>
      </c>
      <c r="S34" s="59">
        <v>15.933</v>
      </c>
      <c r="T34" s="59">
        <v>12.610799999999999</v>
      </c>
      <c r="U34" s="59">
        <v>14.238</v>
      </c>
      <c r="V34" s="59">
        <v>14.373599999999998</v>
      </c>
      <c r="W34" s="59">
        <v>13.695599999999999</v>
      </c>
      <c r="X34" s="59">
        <v>13.492199999999999</v>
      </c>
      <c r="Y34" s="59">
        <v>11.932799999999999</v>
      </c>
      <c r="Z34" s="59">
        <v>12.194846999999999</v>
      </c>
      <c r="AA34" s="59">
        <v>11.469386999999999</v>
      </c>
      <c r="AB34" s="59">
        <v>9.2867016000000007</v>
      </c>
      <c r="AC34" s="59">
        <v>11.123946</v>
      </c>
      <c r="AD34" s="59">
        <v>9.2286648000000007</v>
      </c>
      <c r="AE34" s="59">
        <v>11.136421199999999</v>
      </c>
      <c r="AF34" s="59">
        <v>12.1</v>
      </c>
      <c r="AG34" s="59">
        <v>0.504</v>
      </c>
      <c r="AH34" s="59">
        <v>1.49</v>
      </c>
      <c r="AI34" s="59">
        <v>1.4</v>
      </c>
      <c r="AJ34" s="59">
        <v>10</v>
      </c>
      <c r="AK34" s="59">
        <v>1</v>
      </c>
      <c r="AL34" s="59">
        <v>1</v>
      </c>
      <c r="AM34" s="59">
        <v>1</v>
      </c>
      <c r="AN34" s="59">
        <v>13</v>
      </c>
      <c r="AO34" s="59">
        <v>0.13700000000000001</v>
      </c>
      <c r="AP34" s="59">
        <v>0.90900000000000003</v>
      </c>
      <c r="AQ34" s="59">
        <v>0.17599999999999999</v>
      </c>
      <c r="AR34" s="59">
        <v>0.13200000000000001</v>
      </c>
      <c r="AS34" s="59">
        <v>1.079</v>
      </c>
    </row>
    <row r="35" spans="1:45" s="18" customFormat="1" ht="14.25" x14ac:dyDescent="0.25">
      <c r="A35" s="20" t="s">
        <v>161</v>
      </c>
      <c r="B35" s="20" t="s">
        <v>537</v>
      </c>
      <c r="C35" s="20" t="s">
        <v>65</v>
      </c>
      <c r="D35" s="65" t="s">
        <v>14</v>
      </c>
      <c r="E35" s="65" t="s">
        <v>14</v>
      </c>
      <c r="F35" s="65" t="s">
        <v>14</v>
      </c>
      <c r="G35" s="65" t="s">
        <v>14</v>
      </c>
      <c r="H35" s="65" t="s">
        <v>14</v>
      </c>
      <c r="I35" s="65" t="s">
        <v>14</v>
      </c>
      <c r="J35" s="65" t="s">
        <v>14</v>
      </c>
      <c r="K35" s="65" t="s">
        <v>14</v>
      </c>
      <c r="L35" s="65" t="s">
        <v>14</v>
      </c>
      <c r="M35" s="65" t="s">
        <v>14</v>
      </c>
      <c r="N35" s="60">
        <v>0.12308000000000001</v>
      </c>
      <c r="O35" s="60">
        <v>0.15912000000000001</v>
      </c>
      <c r="P35" s="60">
        <v>0.15164000000000002</v>
      </c>
      <c r="Q35" s="60">
        <v>0.15028</v>
      </c>
      <c r="R35" s="60">
        <v>0.13192000000000001</v>
      </c>
      <c r="S35" s="60">
        <v>0.1598</v>
      </c>
      <c r="T35" s="60">
        <v>0.12648000000000001</v>
      </c>
      <c r="U35" s="60">
        <v>0.14280000000000001</v>
      </c>
      <c r="V35" s="60">
        <v>0.14416000000000001</v>
      </c>
      <c r="W35" s="60">
        <v>0.13736000000000001</v>
      </c>
      <c r="X35" s="60">
        <v>0.13532000000000002</v>
      </c>
      <c r="Y35" s="60">
        <v>0.11968000000000001</v>
      </c>
      <c r="Z35" s="60">
        <v>0.12230820000000002</v>
      </c>
      <c r="AA35" s="60">
        <v>0.1150322</v>
      </c>
      <c r="AB35" s="60">
        <v>9.3140960000000009E-2</v>
      </c>
      <c r="AC35" s="60">
        <v>0.1115676</v>
      </c>
      <c r="AD35" s="60">
        <v>9.255888000000001E-2</v>
      </c>
      <c r="AE35" s="60">
        <v>0.11169272000000001</v>
      </c>
      <c r="AF35" s="60">
        <v>0.12137388000000002</v>
      </c>
      <c r="AG35" s="60">
        <v>9.9951159999999997E-2</v>
      </c>
      <c r="AH35" s="60">
        <v>9.029992000000002E-2</v>
      </c>
      <c r="AI35" s="60">
        <v>8.9240480000000011E-2</v>
      </c>
      <c r="AJ35" s="60">
        <v>0.11217484</v>
      </c>
      <c r="AK35" s="60">
        <v>0.10411140000000001</v>
      </c>
      <c r="AL35" s="60">
        <v>0.13355948000000001</v>
      </c>
      <c r="AM35" s="60">
        <v>0.16050107999999999</v>
      </c>
      <c r="AN35" s="60">
        <v>0.19354024</v>
      </c>
      <c r="AO35" s="60">
        <v>0.20620388000000001</v>
      </c>
      <c r="AP35" s="60">
        <v>0.19650640000000003</v>
      </c>
      <c r="AQ35" s="60">
        <v>0.18660560000000004</v>
      </c>
      <c r="AR35" s="60">
        <v>0.17678640000000001</v>
      </c>
      <c r="AS35" s="60">
        <v>0.17915960000000003</v>
      </c>
    </row>
    <row r="36" spans="1:45" x14ac:dyDescent="0.25">
      <c r="A36" s="18" t="s">
        <v>137</v>
      </c>
    </row>
  </sheetData>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59999389629810485"/>
  </sheetPr>
  <dimension ref="A1:AA7"/>
  <sheetViews>
    <sheetView workbookViewId="0">
      <selection activeCell="AA6" sqref="AA6"/>
    </sheetView>
  </sheetViews>
  <sheetFormatPr defaultRowHeight="15.75" x14ac:dyDescent="0.25"/>
  <cols>
    <col min="1" max="1" width="17.140625" style="8" customWidth="1"/>
    <col min="2" max="16384" width="9.140625" style="8"/>
  </cols>
  <sheetData>
    <row r="1" spans="1:27" ht="18.75" x14ac:dyDescent="0.3">
      <c r="A1" s="7" t="s">
        <v>336</v>
      </c>
    </row>
    <row r="2" spans="1:27" x14ac:dyDescent="0.25">
      <c r="A2" s="11" t="s">
        <v>337</v>
      </c>
    </row>
    <row r="4" spans="1:27" s="50" customFormat="1" ht="15" x14ac:dyDescent="0.3">
      <c r="A4" s="22"/>
      <c r="B4" s="86">
        <v>1980</v>
      </c>
      <c r="C4" s="86">
        <v>1981</v>
      </c>
      <c r="D4" s="86">
        <v>1982</v>
      </c>
      <c r="E4" s="86">
        <v>1983</v>
      </c>
      <c r="F4" s="86">
        <v>1984</v>
      </c>
      <c r="G4" s="86">
        <v>1985</v>
      </c>
      <c r="H4" s="86">
        <v>1986</v>
      </c>
      <c r="I4" s="86">
        <v>1987</v>
      </c>
      <c r="J4" s="86">
        <v>1988</v>
      </c>
      <c r="K4" s="86">
        <v>1989</v>
      </c>
      <c r="L4" s="86">
        <v>1990</v>
      </c>
      <c r="M4" s="86">
        <v>1991</v>
      </c>
      <c r="N4" s="86">
        <v>1992</v>
      </c>
      <c r="O4" s="86">
        <v>1993</v>
      </c>
      <c r="P4" s="86">
        <v>1994</v>
      </c>
      <c r="Q4" s="86">
        <v>1995</v>
      </c>
      <c r="R4" s="86">
        <v>1996</v>
      </c>
      <c r="S4" s="86">
        <v>1997</v>
      </c>
      <c r="T4" s="86">
        <v>1998</v>
      </c>
      <c r="U4" s="86">
        <v>1999</v>
      </c>
      <c r="V4" s="86">
        <v>2000</v>
      </c>
      <c r="W4" s="86">
        <v>2001</v>
      </c>
      <c r="X4" s="86">
        <v>2002</v>
      </c>
      <c r="Y4" s="86">
        <v>2003</v>
      </c>
      <c r="Z4" s="86">
        <v>2004</v>
      </c>
      <c r="AA4" s="86">
        <v>2005</v>
      </c>
    </row>
    <row r="5" spans="1:27" s="18" customFormat="1" ht="14.25" x14ac:dyDescent="0.25">
      <c r="A5" s="32" t="s">
        <v>35</v>
      </c>
      <c r="B5" s="61" t="s">
        <v>14</v>
      </c>
      <c r="C5" s="61" t="s">
        <v>14</v>
      </c>
      <c r="D5" s="61" t="s">
        <v>14</v>
      </c>
      <c r="E5" s="61" t="s">
        <v>14</v>
      </c>
      <c r="F5" s="61" t="s">
        <v>14</v>
      </c>
      <c r="G5" s="61">
        <v>350</v>
      </c>
      <c r="H5" s="61">
        <v>315</v>
      </c>
      <c r="I5" s="61">
        <v>357</v>
      </c>
      <c r="J5" s="61">
        <v>383</v>
      </c>
      <c r="K5" s="61">
        <v>402</v>
      </c>
      <c r="L5" s="61">
        <v>450</v>
      </c>
      <c r="M5" s="61">
        <v>412</v>
      </c>
      <c r="N5" s="61">
        <v>364</v>
      </c>
      <c r="O5" s="61">
        <v>343</v>
      </c>
      <c r="P5" s="61">
        <v>348</v>
      </c>
      <c r="Q5" s="61">
        <v>390</v>
      </c>
      <c r="R5" s="61">
        <v>360</v>
      </c>
      <c r="S5" s="61">
        <v>366</v>
      </c>
      <c r="T5" s="61">
        <v>348</v>
      </c>
      <c r="U5" s="61">
        <v>410</v>
      </c>
      <c r="V5" s="61">
        <v>433</v>
      </c>
      <c r="W5" s="61">
        <v>382</v>
      </c>
      <c r="X5" s="61">
        <v>334</v>
      </c>
      <c r="Y5" s="61">
        <v>386</v>
      </c>
      <c r="Z5" s="61">
        <v>229</v>
      </c>
      <c r="AA5" s="61" t="s">
        <v>45</v>
      </c>
    </row>
    <row r="6" spans="1:27" s="18" customFormat="1" ht="14.25" x14ac:dyDescent="0.25">
      <c r="A6" s="78" t="s">
        <v>76</v>
      </c>
      <c r="B6" s="65">
        <v>188</v>
      </c>
      <c r="C6" s="65">
        <v>188</v>
      </c>
      <c r="D6" s="65">
        <v>188</v>
      </c>
      <c r="E6" s="65">
        <v>188</v>
      </c>
      <c r="F6" s="65">
        <v>188</v>
      </c>
      <c r="G6" s="65">
        <v>188</v>
      </c>
      <c r="H6" s="65">
        <v>97</v>
      </c>
      <c r="I6" s="65">
        <v>126</v>
      </c>
      <c r="J6" s="65">
        <v>184</v>
      </c>
      <c r="K6" s="65">
        <v>215</v>
      </c>
      <c r="L6" s="65">
        <v>148</v>
      </c>
      <c r="M6" s="65">
        <v>65</v>
      </c>
      <c r="N6" s="65">
        <v>58</v>
      </c>
      <c r="O6" s="65">
        <v>63</v>
      </c>
      <c r="P6" s="65">
        <v>80</v>
      </c>
      <c r="Q6" s="65">
        <v>102</v>
      </c>
      <c r="R6" s="65">
        <v>55</v>
      </c>
      <c r="S6" s="65">
        <v>1.5660000000000001</v>
      </c>
      <c r="T6" s="65" t="s">
        <v>45</v>
      </c>
      <c r="U6" s="65" t="s">
        <v>45</v>
      </c>
      <c r="V6" s="65" t="s">
        <v>45</v>
      </c>
      <c r="W6" s="65" t="s">
        <v>45</v>
      </c>
      <c r="X6" s="65" t="s">
        <v>45</v>
      </c>
      <c r="Y6" s="65" t="s">
        <v>45</v>
      </c>
      <c r="Z6" s="65" t="s">
        <v>45</v>
      </c>
      <c r="AA6" s="65" t="s">
        <v>45</v>
      </c>
    </row>
    <row r="7" spans="1:27" s="18" customFormat="1" ht="14.25" x14ac:dyDescent="0.25">
      <c r="A7" s="3" t="s">
        <v>77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59999389629810485"/>
  </sheetPr>
  <dimension ref="A1:AB13"/>
  <sheetViews>
    <sheetView workbookViewId="0">
      <selection activeCell="K33" sqref="K33"/>
    </sheetView>
  </sheetViews>
  <sheetFormatPr defaultRowHeight="15.75" x14ac:dyDescent="0.25"/>
  <cols>
    <col min="1" max="1" width="16.7109375" style="8" customWidth="1"/>
    <col min="2" max="16384" width="9.140625" style="8"/>
  </cols>
  <sheetData>
    <row r="1" spans="1:28" ht="18.75" x14ac:dyDescent="0.3">
      <c r="A1" s="7" t="s">
        <v>336</v>
      </c>
    </row>
    <row r="2" spans="1:28" x14ac:dyDescent="0.25">
      <c r="A2" s="11" t="s">
        <v>339</v>
      </c>
    </row>
    <row r="4" spans="1:28" s="50" customFormat="1" ht="15" x14ac:dyDescent="0.3">
      <c r="A4" s="230" t="s">
        <v>157</v>
      </c>
      <c r="B4" s="230" t="s">
        <v>55</v>
      </c>
      <c r="C4" s="230" t="s">
        <v>0</v>
      </c>
      <c r="D4" s="86">
        <v>1980</v>
      </c>
      <c r="E4" s="86">
        <v>1981</v>
      </c>
      <c r="F4" s="86">
        <v>1982</v>
      </c>
      <c r="G4" s="86">
        <v>1983</v>
      </c>
      <c r="H4" s="86">
        <v>1984</v>
      </c>
      <c r="I4" s="86">
        <v>1985</v>
      </c>
      <c r="J4" s="86">
        <v>1986</v>
      </c>
      <c r="K4" s="86">
        <v>1987</v>
      </c>
      <c r="L4" s="86">
        <v>1988</v>
      </c>
      <c r="M4" s="86">
        <v>1989</v>
      </c>
      <c r="N4" s="86">
        <v>1990</v>
      </c>
      <c r="O4" s="86">
        <v>1991</v>
      </c>
      <c r="P4" s="86">
        <v>1992</v>
      </c>
      <c r="Q4" s="86">
        <v>1993</v>
      </c>
      <c r="R4" s="86">
        <v>1994</v>
      </c>
      <c r="S4" s="86">
        <v>1995</v>
      </c>
      <c r="T4" s="86">
        <v>1996</v>
      </c>
      <c r="U4" s="86">
        <v>1997</v>
      </c>
      <c r="V4" s="86">
        <v>1998</v>
      </c>
      <c r="W4" s="86">
        <v>1999</v>
      </c>
      <c r="X4" s="86">
        <v>2000</v>
      </c>
      <c r="Y4" s="86">
        <v>2001</v>
      </c>
      <c r="Z4" s="86">
        <v>2002</v>
      </c>
      <c r="AA4" s="86">
        <v>2003</v>
      </c>
      <c r="AB4" s="86">
        <v>2004</v>
      </c>
    </row>
    <row r="5" spans="1:28" s="18" customFormat="1" ht="14.25" x14ac:dyDescent="0.25">
      <c r="A5" s="32" t="s">
        <v>76</v>
      </c>
      <c r="B5" s="54" t="s">
        <v>275</v>
      </c>
      <c r="C5" s="231" t="s">
        <v>254</v>
      </c>
      <c r="D5" s="88">
        <v>415.29199999999997</v>
      </c>
      <c r="E5" s="88">
        <v>415.29199999999997</v>
      </c>
      <c r="F5" s="88">
        <v>415.29199999999997</v>
      </c>
      <c r="G5" s="88">
        <v>415.29199999999997</v>
      </c>
      <c r="H5" s="88">
        <v>415.29199999999997</v>
      </c>
      <c r="I5" s="88">
        <v>415.29199999999997</v>
      </c>
      <c r="J5" s="88">
        <v>214.273</v>
      </c>
      <c r="K5" s="88">
        <v>278.334</v>
      </c>
      <c r="L5" s="88">
        <v>406.45600000000002</v>
      </c>
      <c r="M5" s="88">
        <v>474.935</v>
      </c>
      <c r="N5" s="88">
        <v>327</v>
      </c>
      <c r="O5" s="88">
        <v>151.38499999999999</v>
      </c>
      <c r="P5" s="88">
        <v>142.042</v>
      </c>
      <c r="Q5" s="88">
        <v>161.84700000000001</v>
      </c>
      <c r="R5" s="88">
        <v>215</v>
      </c>
      <c r="S5" s="88">
        <v>217</v>
      </c>
      <c r="T5" s="88">
        <v>77</v>
      </c>
      <c r="U5" s="88">
        <v>3</v>
      </c>
      <c r="V5" s="88">
        <v>0</v>
      </c>
      <c r="W5" s="88">
        <v>0</v>
      </c>
      <c r="X5" s="88">
        <v>0</v>
      </c>
      <c r="Y5" s="88">
        <v>0</v>
      </c>
      <c r="Z5" s="88">
        <v>0</v>
      </c>
      <c r="AA5" s="88">
        <v>0</v>
      </c>
      <c r="AB5" s="88">
        <v>0</v>
      </c>
    </row>
    <row r="6" spans="1:28" s="18" customFormat="1" ht="14.25" x14ac:dyDescent="0.25">
      <c r="A6" s="32" t="s">
        <v>35</v>
      </c>
      <c r="B6" s="56" t="s">
        <v>286</v>
      </c>
      <c r="C6" s="23" t="s">
        <v>254</v>
      </c>
      <c r="D6" s="61" t="s">
        <v>14</v>
      </c>
      <c r="E6" s="61" t="s">
        <v>14</v>
      </c>
      <c r="F6" s="61" t="s">
        <v>14</v>
      </c>
      <c r="G6" s="61" t="s">
        <v>14</v>
      </c>
      <c r="H6" s="61" t="s">
        <v>14</v>
      </c>
      <c r="I6" s="89">
        <v>626.85</v>
      </c>
      <c r="J6" s="89">
        <v>564.16499999999996</v>
      </c>
      <c r="K6" s="89">
        <v>639.38699999999994</v>
      </c>
      <c r="L6" s="89">
        <v>685.95299999999997</v>
      </c>
      <c r="M6" s="89">
        <v>719.98199999999997</v>
      </c>
      <c r="N6" s="89">
        <v>806</v>
      </c>
      <c r="O6" s="89">
        <v>730.88800000000003</v>
      </c>
      <c r="P6" s="89">
        <v>639.548</v>
      </c>
      <c r="Q6" s="89">
        <v>596.82000000000005</v>
      </c>
      <c r="R6" s="89">
        <v>599.99999999999989</v>
      </c>
      <c r="S6" s="89">
        <v>612</v>
      </c>
      <c r="T6" s="89">
        <v>504</v>
      </c>
      <c r="U6" s="89">
        <v>571</v>
      </c>
      <c r="V6" s="89">
        <v>419</v>
      </c>
      <c r="W6" s="89">
        <v>451</v>
      </c>
      <c r="X6" s="89">
        <v>413</v>
      </c>
      <c r="Y6" s="89">
        <v>410</v>
      </c>
      <c r="Z6" s="89">
        <v>397</v>
      </c>
      <c r="AA6" s="89">
        <v>459</v>
      </c>
      <c r="AB6" s="89">
        <v>272</v>
      </c>
    </row>
    <row r="7" spans="1:28" s="18" customFormat="1" ht="14.25" x14ac:dyDescent="0.25">
      <c r="A7" s="32"/>
      <c r="B7" s="56" t="s">
        <v>272</v>
      </c>
      <c r="C7" s="23" t="s">
        <v>254</v>
      </c>
      <c r="D7" s="61" t="s">
        <v>14</v>
      </c>
      <c r="E7" s="61" t="s">
        <v>14</v>
      </c>
      <c r="F7" s="61" t="s">
        <v>14</v>
      </c>
      <c r="G7" s="61" t="s">
        <v>14</v>
      </c>
      <c r="H7" s="61" t="s">
        <v>14</v>
      </c>
      <c r="I7" s="89">
        <v>12.25</v>
      </c>
      <c r="J7" s="89">
        <v>11.025</v>
      </c>
      <c r="K7" s="89">
        <v>12.494999999999999</v>
      </c>
      <c r="L7" s="89">
        <v>13.404999999999999</v>
      </c>
      <c r="M7" s="89">
        <v>14</v>
      </c>
      <c r="N7" s="89">
        <v>12</v>
      </c>
      <c r="O7" s="89">
        <v>22</v>
      </c>
      <c r="P7" s="89">
        <v>35</v>
      </c>
      <c r="Q7" s="89">
        <v>49</v>
      </c>
      <c r="R7" s="89">
        <v>91</v>
      </c>
      <c r="S7" s="89">
        <v>62</v>
      </c>
      <c r="T7" s="89">
        <v>62</v>
      </c>
      <c r="U7" s="89">
        <v>37</v>
      </c>
      <c r="V7" s="89">
        <v>11.999999999999998</v>
      </c>
      <c r="W7" s="89">
        <v>24</v>
      </c>
      <c r="X7" s="89">
        <v>13</v>
      </c>
      <c r="Y7" s="89">
        <v>30</v>
      </c>
      <c r="Z7" s="89">
        <v>50</v>
      </c>
      <c r="AA7" s="89">
        <v>55.999999999999993</v>
      </c>
      <c r="AB7" s="89">
        <v>33</v>
      </c>
    </row>
    <row r="8" spans="1:28" s="18" customFormat="1" ht="14.25" x14ac:dyDescent="0.25">
      <c r="A8" s="90"/>
      <c r="B8" s="56" t="s">
        <v>56</v>
      </c>
      <c r="C8" s="232" t="s">
        <v>254</v>
      </c>
      <c r="D8" s="89" t="s">
        <v>14</v>
      </c>
      <c r="E8" s="89" t="s">
        <v>14</v>
      </c>
      <c r="F8" s="89" t="s">
        <v>14</v>
      </c>
      <c r="G8" s="89" t="s">
        <v>14</v>
      </c>
      <c r="H8" s="89" t="s">
        <v>14</v>
      </c>
      <c r="I8" s="89" t="s">
        <v>14</v>
      </c>
      <c r="J8" s="89" t="s">
        <v>14</v>
      </c>
      <c r="K8" s="89" t="s">
        <v>14</v>
      </c>
      <c r="L8" s="89" t="s">
        <v>14</v>
      </c>
      <c r="M8" s="89" t="s">
        <v>14</v>
      </c>
      <c r="N8" s="89">
        <v>387.9</v>
      </c>
      <c r="O8" s="89">
        <v>355.14400000000001</v>
      </c>
      <c r="P8" s="89">
        <v>313.76799999999997</v>
      </c>
      <c r="Q8" s="89">
        <v>295.666</v>
      </c>
      <c r="R8" s="89">
        <v>299.976</v>
      </c>
      <c r="S8" s="89">
        <v>336.18</v>
      </c>
      <c r="T8" s="89">
        <v>354</v>
      </c>
      <c r="U8" s="89">
        <v>325</v>
      </c>
      <c r="V8" s="89">
        <v>195</v>
      </c>
      <c r="W8" s="89">
        <v>392</v>
      </c>
      <c r="X8" s="89">
        <v>362</v>
      </c>
      <c r="Y8" s="89">
        <v>346</v>
      </c>
      <c r="Z8" s="89">
        <v>310</v>
      </c>
      <c r="AA8" s="89">
        <v>323</v>
      </c>
      <c r="AB8" s="89">
        <v>192</v>
      </c>
    </row>
    <row r="9" spans="1:28" s="18" customFormat="1" ht="14.25" x14ac:dyDescent="0.25">
      <c r="A9" s="32"/>
      <c r="B9" s="112" t="s">
        <v>270</v>
      </c>
      <c r="C9" s="23" t="s">
        <v>254</v>
      </c>
      <c r="D9" s="61" t="s">
        <v>14</v>
      </c>
      <c r="E9" s="61" t="s">
        <v>14</v>
      </c>
      <c r="F9" s="61" t="s">
        <v>14</v>
      </c>
      <c r="G9" s="61" t="s">
        <v>14</v>
      </c>
      <c r="H9" s="61" t="s">
        <v>14</v>
      </c>
      <c r="I9" s="61" t="s">
        <v>14</v>
      </c>
      <c r="J9" s="61" t="s">
        <v>14</v>
      </c>
      <c r="K9" s="61" t="s">
        <v>14</v>
      </c>
      <c r="L9" s="61" t="s">
        <v>14</v>
      </c>
      <c r="M9" s="61" t="s">
        <v>14</v>
      </c>
      <c r="N9" s="89">
        <v>387.9</v>
      </c>
      <c r="O9" s="89">
        <v>355.14400000000001</v>
      </c>
      <c r="P9" s="89">
        <v>313.76799999999997</v>
      </c>
      <c r="Q9" s="89">
        <v>295.666</v>
      </c>
      <c r="R9" s="89">
        <v>299.976</v>
      </c>
      <c r="S9" s="89">
        <v>336.18</v>
      </c>
      <c r="T9" s="89">
        <v>354</v>
      </c>
      <c r="U9" s="89">
        <v>325</v>
      </c>
      <c r="V9" s="89">
        <v>195</v>
      </c>
      <c r="W9" s="89">
        <v>392</v>
      </c>
      <c r="X9" s="89">
        <v>362</v>
      </c>
      <c r="Y9" s="89">
        <v>346</v>
      </c>
      <c r="Z9" s="89">
        <v>310</v>
      </c>
      <c r="AA9" s="89">
        <v>323</v>
      </c>
      <c r="AB9" s="89">
        <v>192</v>
      </c>
    </row>
    <row r="10" spans="1:28" s="18" customFormat="1" ht="14.25" x14ac:dyDescent="0.25">
      <c r="A10" s="32"/>
      <c r="B10" s="112" t="s">
        <v>271</v>
      </c>
      <c r="C10" s="23" t="s">
        <v>254</v>
      </c>
      <c r="D10" s="61" t="s">
        <v>14</v>
      </c>
      <c r="E10" s="61" t="s">
        <v>14</v>
      </c>
      <c r="F10" s="61" t="s">
        <v>14</v>
      </c>
      <c r="G10" s="61" t="s">
        <v>14</v>
      </c>
      <c r="H10" s="61" t="s">
        <v>14</v>
      </c>
      <c r="I10" s="61" t="s">
        <v>14</v>
      </c>
      <c r="J10" s="61" t="s">
        <v>14</v>
      </c>
      <c r="K10" s="61" t="s">
        <v>14</v>
      </c>
      <c r="L10" s="61" t="s">
        <v>14</v>
      </c>
      <c r="M10" s="61" t="s">
        <v>14</v>
      </c>
      <c r="N10" s="89">
        <v>387.9</v>
      </c>
      <c r="O10" s="89">
        <v>355.14400000000001</v>
      </c>
      <c r="P10" s="89">
        <v>313.76799999999997</v>
      </c>
      <c r="Q10" s="89">
        <v>295.666</v>
      </c>
      <c r="R10" s="89">
        <v>299.976</v>
      </c>
      <c r="S10" s="89">
        <v>336.18</v>
      </c>
      <c r="T10" s="89">
        <v>354</v>
      </c>
      <c r="U10" s="89">
        <v>325</v>
      </c>
      <c r="V10" s="89">
        <v>195</v>
      </c>
      <c r="W10" s="89">
        <v>392</v>
      </c>
      <c r="X10" s="89">
        <v>362</v>
      </c>
      <c r="Y10" s="89">
        <v>346</v>
      </c>
      <c r="Z10" s="89">
        <v>310</v>
      </c>
      <c r="AA10" s="89">
        <v>323</v>
      </c>
      <c r="AB10" s="89">
        <v>192</v>
      </c>
    </row>
    <row r="11" spans="1:28" s="18" customFormat="1" ht="14.25" x14ac:dyDescent="0.25">
      <c r="A11" s="78"/>
      <c r="B11" s="78" t="s">
        <v>57</v>
      </c>
      <c r="C11" s="233" t="s">
        <v>254</v>
      </c>
      <c r="D11" s="65" t="s">
        <v>14</v>
      </c>
      <c r="E11" s="65" t="s">
        <v>14</v>
      </c>
      <c r="F11" s="65" t="s">
        <v>14</v>
      </c>
      <c r="G11" s="65" t="s">
        <v>14</v>
      </c>
      <c r="H11" s="65" t="s">
        <v>14</v>
      </c>
      <c r="I11" s="65" t="s">
        <v>14</v>
      </c>
      <c r="J11" s="65" t="s">
        <v>14</v>
      </c>
      <c r="K11" s="65" t="s">
        <v>14</v>
      </c>
      <c r="L11" s="65" t="s">
        <v>14</v>
      </c>
      <c r="M11" s="65" t="s">
        <v>14</v>
      </c>
      <c r="N11" s="91">
        <v>6.9821999999999989</v>
      </c>
      <c r="O11" s="91">
        <v>6.3925919999999996</v>
      </c>
      <c r="P11" s="91">
        <v>5.647824</v>
      </c>
      <c r="Q11" s="91">
        <v>5.3219879999999993</v>
      </c>
      <c r="R11" s="91">
        <v>5.3995679999999995</v>
      </c>
      <c r="S11" s="91">
        <v>6.0512399999999991</v>
      </c>
      <c r="T11" s="91">
        <v>6.3719999999999999</v>
      </c>
      <c r="U11" s="91">
        <v>5.85</v>
      </c>
      <c r="V11" s="91">
        <v>3.51</v>
      </c>
      <c r="W11" s="91">
        <v>7.056</v>
      </c>
      <c r="X11" s="91">
        <v>6.5159999999999991</v>
      </c>
      <c r="Y11" s="91">
        <v>6.2279999999999998</v>
      </c>
      <c r="Z11" s="91">
        <v>5.5799999999999992</v>
      </c>
      <c r="AA11" s="91">
        <v>5.8139999999999992</v>
      </c>
      <c r="AB11" s="91">
        <v>3.4559999999999995</v>
      </c>
    </row>
    <row r="12" spans="1:28" s="18" customFormat="1" ht="14.25" x14ac:dyDescent="0.25">
      <c r="A12" s="32" t="s">
        <v>587</v>
      </c>
      <c r="B12" s="32"/>
      <c r="C12" s="61"/>
      <c r="D12" s="61"/>
      <c r="E12" s="61"/>
      <c r="F12" s="61"/>
      <c r="G12" s="61"/>
      <c r="H12" s="61"/>
      <c r="I12" s="61"/>
      <c r="J12" s="61"/>
      <c r="K12" s="61"/>
      <c r="L12" s="61"/>
      <c r="M12" s="19"/>
      <c r="N12" s="19"/>
      <c r="O12" s="19"/>
      <c r="P12" s="19"/>
      <c r="Q12" s="19"/>
      <c r="R12" s="19"/>
      <c r="S12" s="19"/>
      <c r="T12" s="19"/>
      <c r="U12" s="19"/>
      <c r="V12" s="19"/>
      <c r="W12" s="19"/>
      <c r="X12" s="19"/>
      <c r="Y12" s="19"/>
      <c r="Z12" s="19"/>
      <c r="AA12" s="19"/>
      <c r="AB12" s="89"/>
    </row>
    <row r="13" spans="1:28" s="18" customFormat="1" ht="14.25" x14ac:dyDescent="0.25">
      <c r="A13" s="3"/>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59999389629810485"/>
  </sheetPr>
  <dimension ref="A1:AM11"/>
  <sheetViews>
    <sheetView workbookViewId="0">
      <selection activeCell="A8" sqref="A8"/>
    </sheetView>
  </sheetViews>
  <sheetFormatPr defaultRowHeight="15.75" x14ac:dyDescent="0.25"/>
  <cols>
    <col min="1" max="1" width="46.140625" style="8" customWidth="1"/>
    <col min="2" max="16384" width="9.140625" style="8"/>
  </cols>
  <sheetData>
    <row r="1" spans="1:39" ht="18.75" x14ac:dyDescent="0.3">
      <c r="A1" s="7" t="s">
        <v>336</v>
      </c>
    </row>
    <row r="2" spans="1:39" x14ac:dyDescent="0.25">
      <c r="A2" s="11" t="s">
        <v>340</v>
      </c>
    </row>
    <row r="4" spans="1:39" ht="16.5" x14ac:dyDescent="0.3">
      <c r="A4" s="94"/>
      <c r="B4" s="92" t="s">
        <v>0</v>
      </c>
      <c r="C4" s="92">
        <v>1985</v>
      </c>
      <c r="D4" s="92">
        <v>1986</v>
      </c>
      <c r="E4" s="92">
        <v>1987</v>
      </c>
      <c r="F4" s="92">
        <v>1988</v>
      </c>
      <c r="G4" s="92">
        <v>1989</v>
      </c>
      <c r="H4" s="92">
        <v>1990</v>
      </c>
      <c r="I4" s="92">
        <v>1991</v>
      </c>
      <c r="J4" s="92">
        <v>1992</v>
      </c>
      <c r="K4" s="92">
        <v>1993</v>
      </c>
      <c r="L4" s="92">
        <v>1994</v>
      </c>
      <c r="M4" s="92">
        <v>1995</v>
      </c>
      <c r="N4" s="92">
        <v>1996</v>
      </c>
      <c r="O4" s="92">
        <v>1997</v>
      </c>
      <c r="P4" s="92">
        <v>1998</v>
      </c>
      <c r="Q4" s="92">
        <v>1999</v>
      </c>
      <c r="R4" s="92">
        <v>2000</v>
      </c>
      <c r="S4" s="92">
        <v>2001</v>
      </c>
      <c r="T4" s="92">
        <v>2002</v>
      </c>
      <c r="U4" s="92">
        <v>2003</v>
      </c>
      <c r="V4" s="92">
        <v>2004</v>
      </c>
      <c r="W4" s="92">
        <v>2005</v>
      </c>
      <c r="X4" s="92">
        <v>2006</v>
      </c>
      <c r="Y4" s="92">
        <v>2007</v>
      </c>
      <c r="Z4" s="92">
        <v>2008</v>
      </c>
      <c r="AA4" s="92">
        <v>2009</v>
      </c>
      <c r="AB4" s="92">
        <v>2010</v>
      </c>
      <c r="AC4" s="92">
        <v>2011</v>
      </c>
      <c r="AD4" s="92">
        <v>2012</v>
      </c>
      <c r="AE4" s="92">
        <v>2013</v>
      </c>
      <c r="AF4" s="92">
        <v>2014</v>
      </c>
      <c r="AG4" s="92">
        <v>2015</v>
      </c>
      <c r="AH4" s="92">
        <v>2016</v>
      </c>
      <c r="AI4" s="92">
        <v>2017</v>
      </c>
      <c r="AJ4" s="92">
        <v>2018</v>
      </c>
      <c r="AK4" s="92">
        <v>2019</v>
      </c>
      <c r="AL4" s="92">
        <v>2020</v>
      </c>
      <c r="AM4" s="92">
        <v>2021</v>
      </c>
    </row>
    <row r="5" spans="1:39" x14ac:dyDescent="0.25">
      <c r="A5" s="56" t="s">
        <v>81</v>
      </c>
      <c r="B5" s="95" t="s">
        <v>253</v>
      </c>
      <c r="C5" s="93" t="s">
        <v>14</v>
      </c>
      <c r="D5" s="93" t="s">
        <v>14</v>
      </c>
      <c r="E5" s="93" t="s">
        <v>14</v>
      </c>
      <c r="F5" s="93" t="s">
        <v>14</v>
      </c>
      <c r="G5" s="93" t="s">
        <v>14</v>
      </c>
      <c r="H5" s="93" t="s">
        <v>14</v>
      </c>
      <c r="I5" s="93" t="s">
        <v>14</v>
      </c>
      <c r="J5" s="93" t="s">
        <v>14</v>
      </c>
      <c r="K5" s="93" t="s">
        <v>14</v>
      </c>
      <c r="L5" s="93" t="s">
        <v>14</v>
      </c>
      <c r="M5" s="93" t="s">
        <v>14</v>
      </c>
      <c r="N5" s="93">
        <v>55.811</v>
      </c>
      <c r="O5" s="93">
        <v>59.604999999999997</v>
      </c>
      <c r="P5" s="93">
        <v>47.209000000000003</v>
      </c>
      <c r="Q5" s="93">
        <v>57.994999999999997</v>
      </c>
      <c r="R5" s="93">
        <v>64.025000000000006</v>
      </c>
      <c r="S5" s="93">
        <v>75.004999999999995</v>
      </c>
      <c r="T5" s="93">
        <v>74.655000000000001</v>
      </c>
      <c r="U5" s="93">
        <v>63.514000000000003</v>
      </c>
      <c r="V5" s="93">
        <v>79.667000000000002</v>
      </c>
      <c r="W5" s="93">
        <v>89.957999999999998</v>
      </c>
      <c r="X5" s="93">
        <v>83.531999999999996</v>
      </c>
      <c r="Y5" s="93">
        <v>87.992999999999995</v>
      </c>
      <c r="Z5" s="93">
        <v>142.577</v>
      </c>
      <c r="AA5" s="93">
        <v>78.414000000000001</v>
      </c>
      <c r="AB5" s="93">
        <v>91.168999999999997</v>
      </c>
      <c r="AC5" s="93">
        <v>91.23</v>
      </c>
      <c r="AD5" s="93">
        <v>110.73699999999999</v>
      </c>
      <c r="AE5" s="93">
        <v>111.631</v>
      </c>
      <c r="AF5" s="93">
        <v>119.76300000000001</v>
      </c>
      <c r="AG5" s="93" t="s">
        <v>14</v>
      </c>
      <c r="AH5" s="93" t="s">
        <v>14</v>
      </c>
      <c r="AI5" s="93" t="s">
        <v>14</v>
      </c>
      <c r="AJ5" s="93" t="s">
        <v>14</v>
      </c>
      <c r="AK5" s="93" t="s">
        <v>14</v>
      </c>
      <c r="AL5" s="93" t="s">
        <v>14</v>
      </c>
      <c r="AM5" s="93" t="s">
        <v>14</v>
      </c>
    </row>
    <row r="6" spans="1:39" x14ac:dyDescent="0.25">
      <c r="A6" s="56" t="s">
        <v>285</v>
      </c>
      <c r="B6" s="95" t="s">
        <v>253</v>
      </c>
      <c r="C6" s="93" t="s">
        <v>14</v>
      </c>
      <c r="D6" s="93" t="s">
        <v>14</v>
      </c>
      <c r="E6" s="93" t="s">
        <v>14</v>
      </c>
      <c r="F6" s="93" t="s">
        <v>14</v>
      </c>
      <c r="G6" s="93" t="s">
        <v>14</v>
      </c>
      <c r="H6" s="93">
        <v>6.7309999999999999</v>
      </c>
      <c r="I6" s="93">
        <v>9.7330000000000005</v>
      </c>
      <c r="J6" s="93">
        <v>6.7850000000000001</v>
      </c>
      <c r="K6" s="93">
        <v>9.8849999999999998</v>
      </c>
      <c r="L6" s="93">
        <v>7.5730000000000004</v>
      </c>
      <c r="M6" s="93">
        <v>10.659000000000001</v>
      </c>
      <c r="N6" s="93">
        <v>10.881</v>
      </c>
      <c r="O6" s="93">
        <v>10.49</v>
      </c>
      <c r="P6" s="93">
        <v>11.166</v>
      </c>
      <c r="Q6" s="93">
        <v>18.006</v>
      </c>
      <c r="R6" s="93">
        <v>12.542999999999999</v>
      </c>
      <c r="S6" s="93">
        <v>16.076000000000001</v>
      </c>
      <c r="T6" s="93">
        <v>15.614000000000001</v>
      </c>
      <c r="U6" s="93">
        <v>18.402999999999999</v>
      </c>
      <c r="V6" s="93">
        <v>29.931000000000001</v>
      </c>
      <c r="W6" s="93">
        <v>37.652999999999999</v>
      </c>
      <c r="X6" s="93">
        <v>37.084000000000003</v>
      </c>
      <c r="Y6" s="93">
        <v>34.634999999999998</v>
      </c>
      <c r="Z6" s="93">
        <v>48.1</v>
      </c>
      <c r="AA6" s="93">
        <v>28.254999999999999</v>
      </c>
      <c r="AB6" s="93">
        <v>19.390999999999998</v>
      </c>
      <c r="AC6" s="93">
        <v>23.69</v>
      </c>
      <c r="AD6" s="93">
        <v>23.148</v>
      </c>
      <c r="AE6" s="93">
        <v>26.954000000000001</v>
      </c>
      <c r="AF6" s="93">
        <v>31.646999999999998</v>
      </c>
      <c r="AG6" s="93">
        <v>27.183</v>
      </c>
      <c r="AH6" s="93">
        <v>23.260999999999999</v>
      </c>
      <c r="AI6" s="93">
        <v>27.154</v>
      </c>
      <c r="AJ6" s="93">
        <v>29.675999999999998</v>
      </c>
      <c r="AK6" s="93">
        <v>29.390999999999998</v>
      </c>
      <c r="AL6" s="93">
        <v>27.289000000000001</v>
      </c>
      <c r="AM6" s="93">
        <v>24.265000000000001</v>
      </c>
    </row>
    <row r="7" spans="1:39" x14ac:dyDescent="0.25">
      <c r="A7" s="56" t="s">
        <v>82</v>
      </c>
      <c r="B7" s="56" t="s">
        <v>83</v>
      </c>
      <c r="C7" s="93" t="s">
        <v>14</v>
      </c>
      <c r="D7" s="93" t="s">
        <v>14</v>
      </c>
      <c r="E7" s="93" t="s">
        <v>14</v>
      </c>
      <c r="F7" s="93" t="s">
        <v>14</v>
      </c>
      <c r="G7" s="93" t="s">
        <v>14</v>
      </c>
      <c r="H7" s="93" t="s">
        <v>14</v>
      </c>
      <c r="I7" s="93" t="s">
        <v>14</v>
      </c>
      <c r="J7" s="93" t="s">
        <v>14</v>
      </c>
      <c r="K7" s="93" t="s">
        <v>14</v>
      </c>
      <c r="L7" s="93" t="s">
        <v>14</v>
      </c>
      <c r="M7" s="93" t="s">
        <v>14</v>
      </c>
      <c r="N7" s="93">
        <v>300.39999999999998</v>
      </c>
      <c r="O7" s="93">
        <v>301.2</v>
      </c>
      <c r="P7" s="93">
        <v>272.7</v>
      </c>
      <c r="Q7" s="93">
        <v>290.2</v>
      </c>
      <c r="R7" s="93">
        <v>455.3</v>
      </c>
      <c r="S7" s="93">
        <v>524.69999999999993</v>
      </c>
      <c r="T7" s="93">
        <v>542</v>
      </c>
      <c r="U7" s="93">
        <v>457.5</v>
      </c>
      <c r="V7" s="93">
        <v>478.8</v>
      </c>
      <c r="W7" s="93">
        <v>489.2</v>
      </c>
      <c r="X7" s="93">
        <v>521.69999999999993</v>
      </c>
      <c r="Y7" s="93">
        <v>518.40000000000009</v>
      </c>
      <c r="Z7" s="93">
        <v>581.39999999999986</v>
      </c>
      <c r="AA7" s="93">
        <v>510.9</v>
      </c>
      <c r="AB7" s="93">
        <v>556.43436999999983</v>
      </c>
      <c r="AC7" s="93">
        <v>525.8675351899999</v>
      </c>
      <c r="AD7" s="93">
        <v>630.91844619000005</v>
      </c>
      <c r="AE7" s="93">
        <v>669.15242000000001</v>
      </c>
      <c r="AF7" s="93" t="s">
        <v>28</v>
      </c>
      <c r="AG7" s="93" t="s">
        <v>28</v>
      </c>
      <c r="AH7" s="93" t="s">
        <v>28</v>
      </c>
      <c r="AI7" s="93" t="s">
        <v>28</v>
      </c>
      <c r="AJ7" s="93" t="s">
        <v>28</v>
      </c>
      <c r="AK7" s="93" t="s">
        <v>28</v>
      </c>
      <c r="AL7" s="93" t="s">
        <v>28</v>
      </c>
      <c r="AM7" s="93" t="s">
        <v>28</v>
      </c>
    </row>
    <row r="8" spans="1:39" x14ac:dyDescent="0.25">
      <c r="A8" s="56" t="s">
        <v>78</v>
      </c>
      <c r="B8" s="56" t="s">
        <v>253</v>
      </c>
      <c r="C8" s="93" t="s">
        <v>14</v>
      </c>
      <c r="D8" s="93" t="s">
        <v>14</v>
      </c>
      <c r="E8" s="93" t="s">
        <v>14</v>
      </c>
      <c r="F8" s="93" t="s">
        <v>14</v>
      </c>
      <c r="G8" s="93" t="s">
        <v>14</v>
      </c>
      <c r="H8" s="93" t="s">
        <v>14</v>
      </c>
      <c r="I8" s="93" t="s">
        <v>14</v>
      </c>
      <c r="J8" s="93" t="s">
        <v>14</v>
      </c>
      <c r="K8" s="93" t="s">
        <v>14</v>
      </c>
      <c r="L8" s="93" t="s">
        <v>14</v>
      </c>
      <c r="M8" s="93" t="s">
        <v>14</v>
      </c>
      <c r="N8" s="93">
        <v>15.495880239256685</v>
      </c>
      <c r="O8" s="93">
        <v>16.864000000000004</v>
      </c>
      <c r="P8" s="93">
        <v>14.419999999999998</v>
      </c>
      <c r="Q8" s="93">
        <v>16.986000000000001</v>
      </c>
      <c r="R8" s="93">
        <v>17.196999999999999</v>
      </c>
      <c r="S8" s="93">
        <v>19.478000000000002</v>
      </c>
      <c r="T8" s="93">
        <v>19.3</v>
      </c>
      <c r="U8" s="93">
        <v>15.256000000000004</v>
      </c>
      <c r="V8" s="93">
        <v>22.034999999999997</v>
      </c>
      <c r="W8" s="93">
        <v>23.185000000000002</v>
      </c>
      <c r="X8" s="93">
        <v>20.313999999999997</v>
      </c>
      <c r="Y8" s="93">
        <v>20.712000000000003</v>
      </c>
      <c r="Z8" s="93">
        <v>28.125</v>
      </c>
      <c r="AA8" s="93">
        <v>22.504000000000001</v>
      </c>
      <c r="AB8" s="93">
        <v>20.479999999999997</v>
      </c>
      <c r="AC8" s="93">
        <v>22.25</v>
      </c>
      <c r="AD8" s="93">
        <v>22.917000000000002</v>
      </c>
      <c r="AE8" s="93">
        <v>25.134246701945735</v>
      </c>
      <c r="AF8" s="93">
        <v>26.965871135841546</v>
      </c>
      <c r="AG8" s="93">
        <v>27.183297748573807</v>
      </c>
      <c r="AH8" s="93">
        <v>23.26122208954186</v>
      </c>
      <c r="AI8" s="93">
        <v>27.153659055495609</v>
      </c>
      <c r="AJ8" s="93">
        <v>29.676408289460369</v>
      </c>
      <c r="AK8" s="93">
        <v>29.390731921885475</v>
      </c>
      <c r="AL8" s="93">
        <v>27.289307458110144</v>
      </c>
      <c r="AM8" s="93">
        <v>24.265056498229089</v>
      </c>
    </row>
    <row r="9" spans="1:39" x14ac:dyDescent="0.25">
      <c r="A9" s="56" t="s">
        <v>79</v>
      </c>
      <c r="B9" s="56" t="s">
        <v>253</v>
      </c>
      <c r="C9" s="93" t="s">
        <v>14</v>
      </c>
      <c r="D9" s="93" t="s">
        <v>14</v>
      </c>
      <c r="E9" s="93" t="s">
        <v>14</v>
      </c>
      <c r="F9" s="93" t="s">
        <v>14</v>
      </c>
      <c r="G9" s="93" t="s">
        <v>14</v>
      </c>
      <c r="H9" s="93" t="s">
        <v>14</v>
      </c>
      <c r="I9" s="93" t="s">
        <v>14</v>
      </c>
      <c r="J9" s="93" t="s">
        <v>14</v>
      </c>
      <c r="K9" s="93" t="s">
        <v>14</v>
      </c>
      <c r="L9" s="93" t="s">
        <v>14</v>
      </c>
      <c r="M9" s="93" t="s">
        <v>14</v>
      </c>
      <c r="N9" s="93">
        <v>16.800119760743314</v>
      </c>
      <c r="O9" s="93">
        <v>18.771999999999998</v>
      </c>
      <c r="P9" s="93">
        <v>15.596</v>
      </c>
      <c r="Q9" s="93">
        <v>18.074000000000002</v>
      </c>
      <c r="R9" s="93">
        <v>19.193000000000001</v>
      </c>
      <c r="S9" s="93">
        <v>20.408000000000001</v>
      </c>
      <c r="T9" s="93">
        <v>21.699000000000002</v>
      </c>
      <c r="U9" s="93">
        <v>19.581</v>
      </c>
      <c r="V9" s="93">
        <v>27.143000000000001</v>
      </c>
      <c r="W9" s="93">
        <v>23.271000000000001</v>
      </c>
      <c r="X9" s="93">
        <v>24.876000000000001</v>
      </c>
      <c r="Y9" s="93">
        <v>27.006</v>
      </c>
      <c r="Z9" s="93">
        <v>31.356000000000002</v>
      </c>
      <c r="AA9" s="93">
        <v>22.059000000000001</v>
      </c>
      <c r="AB9" s="93">
        <v>25.92</v>
      </c>
      <c r="AC9" s="93">
        <v>25.289000000000001</v>
      </c>
      <c r="AD9" s="93">
        <v>32.899000000000001</v>
      </c>
      <c r="AE9" s="93">
        <v>31.948753298054264</v>
      </c>
      <c r="AF9" s="93">
        <v>34.276128864158451</v>
      </c>
      <c r="AG9" s="93">
        <v>35.179702251426193</v>
      </c>
      <c r="AH9" s="93">
        <v>34.445777910458141</v>
      </c>
      <c r="AI9" s="93">
        <v>29.62734094450439</v>
      </c>
      <c r="AJ9" s="93">
        <v>30.079591710539631</v>
      </c>
      <c r="AK9" s="93">
        <v>32.491268078114523</v>
      </c>
      <c r="AL9" s="93">
        <v>32.174692541889854</v>
      </c>
      <c r="AM9" s="93">
        <v>26.965943501770912</v>
      </c>
    </row>
    <row r="10" spans="1:39" ht="15" customHeight="1" x14ac:dyDescent="0.25">
      <c r="A10" s="20" t="s">
        <v>80</v>
      </c>
      <c r="B10" s="20" t="s">
        <v>253</v>
      </c>
      <c r="C10" s="21">
        <v>16.838999999999999</v>
      </c>
      <c r="D10" s="21">
        <v>18.204000000000001</v>
      </c>
      <c r="E10" s="21">
        <v>19.568000000000001</v>
      </c>
      <c r="F10" s="21">
        <v>20.933</v>
      </c>
      <c r="G10" s="21">
        <v>22.297000000000001</v>
      </c>
      <c r="H10" s="21">
        <v>23.661999999999999</v>
      </c>
      <c r="I10" s="21">
        <v>25.026</v>
      </c>
      <c r="J10" s="21">
        <v>26.390999999999998</v>
      </c>
      <c r="K10" s="21">
        <v>27.754999999999999</v>
      </c>
      <c r="L10" s="21">
        <v>29.12</v>
      </c>
      <c r="M10" s="21">
        <v>30.484999999999999</v>
      </c>
      <c r="N10" s="21">
        <v>32.295999999999999</v>
      </c>
      <c r="O10" s="21">
        <v>35.636000000000003</v>
      </c>
      <c r="P10" s="21">
        <v>30.015999999999998</v>
      </c>
      <c r="Q10" s="21">
        <v>35.06</v>
      </c>
      <c r="R10" s="21">
        <v>36.39</v>
      </c>
      <c r="S10" s="21">
        <v>39.886000000000003</v>
      </c>
      <c r="T10" s="21">
        <v>40.999000000000002</v>
      </c>
      <c r="U10" s="21">
        <v>34.837000000000003</v>
      </c>
      <c r="V10" s="21">
        <v>49.177999999999997</v>
      </c>
      <c r="W10" s="21">
        <v>46.456000000000003</v>
      </c>
      <c r="X10" s="21">
        <v>45.19</v>
      </c>
      <c r="Y10" s="21">
        <v>47.718000000000004</v>
      </c>
      <c r="Z10" s="21">
        <v>59.481000000000002</v>
      </c>
      <c r="AA10" s="21">
        <v>44.563000000000002</v>
      </c>
      <c r="AB10" s="21">
        <v>46.4</v>
      </c>
      <c r="AC10" s="21">
        <v>47.539000000000001</v>
      </c>
      <c r="AD10" s="21">
        <v>55.816000000000003</v>
      </c>
      <c r="AE10" s="21">
        <v>57.082999999999998</v>
      </c>
      <c r="AF10" s="21">
        <v>61.241999999999997</v>
      </c>
      <c r="AG10" s="21">
        <v>62.363</v>
      </c>
      <c r="AH10" s="21">
        <v>57.707000000000001</v>
      </c>
      <c r="AI10" s="21">
        <v>56.780999999999999</v>
      </c>
      <c r="AJ10" s="21">
        <v>59.756</v>
      </c>
      <c r="AK10" s="21">
        <v>61.881999999999998</v>
      </c>
      <c r="AL10" s="21">
        <v>59.463999999999999</v>
      </c>
      <c r="AM10" s="21">
        <v>51.231000000000002</v>
      </c>
    </row>
    <row r="11" spans="1:39" x14ac:dyDescent="0.25">
      <c r="A11" s="18" t="s">
        <v>262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59999389629810485"/>
  </sheetPr>
  <dimension ref="A1:AL11"/>
  <sheetViews>
    <sheetView workbookViewId="0">
      <selection activeCell="A11" sqref="A11"/>
    </sheetView>
  </sheetViews>
  <sheetFormatPr defaultRowHeight="15.75" x14ac:dyDescent="0.25"/>
  <cols>
    <col min="1" max="1" width="10.42578125" style="8" customWidth="1"/>
    <col min="2" max="16384" width="9.140625" style="8"/>
  </cols>
  <sheetData>
    <row r="1" spans="1:38" ht="18.75" x14ac:dyDescent="0.3">
      <c r="A1" s="7" t="s">
        <v>336</v>
      </c>
    </row>
    <row r="2" spans="1:38" x14ac:dyDescent="0.25">
      <c r="A2" s="8" t="s">
        <v>341</v>
      </c>
    </row>
    <row r="4" spans="1:38" s="50" customFormat="1" ht="15" customHeight="1" x14ac:dyDescent="0.3">
      <c r="A4" s="86"/>
      <c r="B4" s="86">
        <v>1985</v>
      </c>
      <c r="C4" s="86">
        <v>1986</v>
      </c>
      <c r="D4" s="86">
        <v>1987</v>
      </c>
      <c r="E4" s="86">
        <v>1988</v>
      </c>
      <c r="F4" s="86">
        <v>1989</v>
      </c>
      <c r="G4" s="86">
        <v>1990</v>
      </c>
      <c r="H4" s="86">
        <v>1991</v>
      </c>
      <c r="I4" s="86">
        <v>1992</v>
      </c>
      <c r="J4" s="86">
        <v>1993</v>
      </c>
      <c r="K4" s="86">
        <v>1994</v>
      </c>
      <c r="L4" s="86">
        <v>1995</v>
      </c>
      <c r="M4" s="86">
        <v>1996</v>
      </c>
      <c r="N4" s="86">
        <v>1997</v>
      </c>
      <c r="O4" s="86">
        <v>1998</v>
      </c>
      <c r="P4" s="86">
        <v>1999</v>
      </c>
      <c r="Q4" s="86">
        <v>2000</v>
      </c>
      <c r="R4" s="86">
        <v>2001</v>
      </c>
      <c r="S4" s="86">
        <v>2002</v>
      </c>
      <c r="T4" s="86">
        <v>2003</v>
      </c>
      <c r="U4" s="86">
        <v>2004</v>
      </c>
      <c r="V4" s="86">
        <v>2005</v>
      </c>
      <c r="W4" s="86">
        <v>2006</v>
      </c>
      <c r="X4" s="86">
        <v>2007</v>
      </c>
      <c r="Y4" s="86">
        <v>2008</v>
      </c>
      <c r="Z4" s="86">
        <v>2009</v>
      </c>
      <c r="AA4" s="86">
        <v>2010</v>
      </c>
      <c r="AB4" s="86">
        <v>2011</v>
      </c>
      <c r="AC4" s="86">
        <v>2012</v>
      </c>
      <c r="AD4" s="86">
        <v>2013</v>
      </c>
      <c r="AE4" s="86">
        <v>2014</v>
      </c>
      <c r="AF4" s="86">
        <v>2015</v>
      </c>
      <c r="AG4" s="86">
        <v>2016</v>
      </c>
      <c r="AH4" s="86">
        <v>2017</v>
      </c>
      <c r="AI4" s="86">
        <v>2018</v>
      </c>
      <c r="AJ4" s="86">
        <v>2019</v>
      </c>
      <c r="AK4" s="86">
        <v>2020</v>
      </c>
      <c r="AL4" s="86">
        <v>2021</v>
      </c>
    </row>
    <row r="5" spans="1:38" s="18" customFormat="1" ht="15" customHeight="1" x14ac:dyDescent="0.25">
      <c r="A5" s="96" t="s">
        <v>269</v>
      </c>
      <c r="B5" s="89" t="s">
        <v>14</v>
      </c>
      <c r="C5" s="89" t="s">
        <v>14</v>
      </c>
      <c r="D5" s="89" t="s">
        <v>14</v>
      </c>
      <c r="E5" s="89" t="s">
        <v>14</v>
      </c>
      <c r="F5" s="89" t="s">
        <v>14</v>
      </c>
      <c r="G5" s="87">
        <v>570.25420000000008</v>
      </c>
      <c r="H5" s="87">
        <v>603.12659999999994</v>
      </c>
      <c r="I5" s="87">
        <v>636.0231</v>
      </c>
      <c r="J5" s="87">
        <v>668.89549999999997</v>
      </c>
      <c r="K5" s="87">
        <v>701.79199999999992</v>
      </c>
      <c r="L5" s="87">
        <v>734.68849999999998</v>
      </c>
      <c r="M5" s="87">
        <v>778.33359999999993</v>
      </c>
      <c r="N5" s="87">
        <v>858.82760000000007</v>
      </c>
      <c r="O5" s="87">
        <v>723.38559999999995</v>
      </c>
      <c r="P5" s="87">
        <v>844.94600000000003</v>
      </c>
      <c r="Q5" s="87">
        <v>876.99900000000002</v>
      </c>
      <c r="R5" s="87">
        <v>961.25260000000003</v>
      </c>
      <c r="S5" s="87">
        <v>988.07590000000005</v>
      </c>
      <c r="T5" s="87">
        <v>839.57170000000008</v>
      </c>
      <c r="U5" s="87">
        <v>1185.1898000000001</v>
      </c>
      <c r="V5" s="87">
        <v>1119.5896</v>
      </c>
      <c r="W5" s="87">
        <v>1089.079</v>
      </c>
      <c r="X5" s="87">
        <v>1150.0038</v>
      </c>
      <c r="Y5" s="87">
        <v>1433.4920999999999</v>
      </c>
      <c r="Z5" s="87">
        <v>1073.9683</v>
      </c>
      <c r="AA5" s="87">
        <v>1118.24</v>
      </c>
      <c r="AB5" s="87">
        <v>1145.6899000000001</v>
      </c>
      <c r="AC5" s="87">
        <v>1345.1656</v>
      </c>
      <c r="AD5" s="87">
        <v>1375.7003000000002</v>
      </c>
      <c r="AE5" s="87">
        <v>1475.9322</v>
      </c>
      <c r="AF5" s="87">
        <v>1502.9483</v>
      </c>
      <c r="AG5" s="87">
        <v>1390.7386999999999</v>
      </c>
      <c r="AH5" s="87">
        <v>1368.4221</v>
      </c>
      <c r="AI5" s="87">
        <v>1440.1196</v>
      </c>
      <c r="AJ5" s="87">
        <v>1491.3561999999999</v>
      </c>
      <c r="AK5" s="87">
        <v>1433.0824</v>
      </c>
      <c r="AL5" s="87">
        <v>1234.6671000000001</v>
      </c>
    </row>
    <row r="6" spans="1:38" s="18" customFormat="1" ht="14.25" x14ac:dyDescent="0.25">
      <c r="A6" s="97" t="s">
        <v>286</v>
      </c>
      <c r="B6" s="19">
        <v>20</v>
      </c>
      <c r="C6" s="19">
        <v>22</v>
      </c>
      <c r="D6" s="19">
        <v>24</v>
      </c>
      <c r="E6" s="19">
        <v>25</v>
      </c>
      <c r="F6" s="19">
        <v>27</v>
      </c>
      <c r="G6" s="19">
        <v>29</v>
      </c>
      <c r="H6" s="19">
        <v>30</v>
      </c>
      <c r="I6" s="19">
        <v>32</v>
      </c>
      <c r="J6" s="19">
        <v>34</v>
      </c>
      <c r="K6" s="19">
        <v>35</v>
      </c>
      <c r="L6" s="19">
        <v>37</v>
      </c>
      <c r="M6" s="19">
        <v>39.200000000000003</v>
      </c>
      <c r="N6" s="19">
        <v>40</v>
      </c>
      <c r="O6" s="19">
        <v>52.8</v>
      </c>
      <c r="P6" s="19">
        <v>52.4</v>
      </c>
      <c r="Q6" s="19">
        <v>38.575000000000003</v>
      </c>
      <c r="R6" s="19">
        <v>24.024999999999999</v>
      </c>
      <c r="S6" s="19">
        <v>31.5</v>
      </c>
      <c r="T6" s="19">
        <v>24.1</v>
      </c>
      <c r="U6" s="19">
        <v>36.450000000000003</v>
      </c>
      <c r="V6" s="19">
        <v>36.450000000000003</v>
      </c>
      <c r="W6" s="19">
        <v>36.75</v>
      </c>
      <c r="X6" s="19">
        <v>17.5</v>
      </c>
      <c r="Y6" s="19">
        <v>19.25</v>
      </c>
      <c r="Z6" s="19">
        <v>18.5</v>
      </c>
      <c r="AA6" s="19">
        <v>16.75</v>
      </c>
      <c r="AB6" s="19">
        <v>20.75</v>
      </c>
      <c r="AC6" s="19">
        <v>19.47</v>
      </c>
      <c r="AD6" s="19">
        <v>20.25</v>
      </c>
      <c r="AE6" s="19">
        <v>23.200000000000003</v>
      </c>
      <c r="AF6" s="19">
        <v>23.1</v>
      </c>
      <c r="AG6" s="19">
        <v>23.2</v>
      </c>
      <c r="AH6" s="19">
        <v>19.2</v>
      </c>
      <c r="AI6" s="19">
        <v>25.4</v>
      </c>
      <c r="AJ6" s="19">
        <v>25.2</v>
      </c>
      <c r="AK6" s="19">
        <v>23</v>
      </c>
      <c r="AL6" s="19">
        <v>21.2</v>
      </c>
    </row>
    <row r="7" spans="1:38" s="18" customFormat="1" ht="14.25" x14ac:dyDescent="0.25">
      <c r="A7" s="97" t="s">
        <v>272</v>
      </c>
      <c r="B7" s="19">
        <v>11</v>
      </c>
      <c r="C7" s="19">
        <v>12</v>
      </c>
      <c r="D7" s="19">
        <v>13</v>
      </c>
      <c r="E7" s="19">
        <v>13</v>
      </c>
      <c r="F7" s="19">
        <v>14</v>
      </c>
      <c r="G7" s="19">
        <v>15</v>
      </c>
      <c r="H7" s="19">
        <v>16</v>
      </c>
      <c r="I7" s="19">
        <v>17</v>
      </c>
      <c r="J7" s="19">
        <v>18</v>
      </c>
      <c r="K7" s="19">
        <v>19</v>
      </c>
      <c r="L7" s="19">
        <v>20</v>
      </c>
      <c r="M7" s="19">
        <v>13</v>
      </c>
      <c r="N7" s="19">
        <v>13</v>
      </c>
      <c r="O7" s="19">
        <v>13</v>
      </c>
      <c r="P7" s="19">
        <v>9</v>
      </c>
      <c r="Q7" s="19">
        <v>14</v>
      </c>
      <c r="R7" s="19">
        <v>71</v>
      </c>
      <c r="S7" s="19">
        <v>43</v>
      </c>
      <c r="T7" s="19">
        <v>57</v>
      </c>
      <c r="U7" s="19">
        <v>68</v>
      </c>
      <c r="V7" s="19">
        <v>79</v>
      </c>
      <c r="W7" s="19">
        <v>88</v>
      </c>
      <c r="X7" s="19">
        <v>107</v>
      </c>
      <c r="Y7" s="19">
        <v>111</v>
      </c>
      <c r="Z7" s="19">
        <v>165</v>
      </c>
      <c r="AA7" s="19">
        <v>123</v>
      </c>
      <c r="AB7" s="19">
        <v>20.3</v>
      </c>
      <c r="AC7" s="19">
        <v>17.798999999999999</v>
      </c>
      <c r="AD7" s="19">
        <v>21</v>
      </c>
      <c r="AE7" s="19">
        <v>18</v>
      </c>
      <c r="AF7" s="19">
        <v>19.3</v>
      </c>
      <c r="AG7" s="19">
        <v>16</v>
      </c>
      <c r="AH7" s="19">
        <v>9</v>
      </c>
      <c r="AI7" s="19">
        <v>14</v>
      </c>
      <c r="AJ7" s="19">
        <v>6.9</v>
      </c>
      <c r="AK7" s="19">
        <v>11.2</v>
      </c>
      <c r="AL7" s="19">
        <v>10.6</v>
      </c>
    </row>
    <row r="8" spans="1:38" s="18" customFormat="1" ht="14.25" x14ac:dyDescent="0.25">
      <c r="A8" s="97" t="s">
        <v>56</v>
      </c>
      <c r="B8" s="61" t="s">
        <v>14</v>
      </c>
      <c r="C8" s="61" t="s">
        <v>14</v>
      </c>
      <c r="D8" s="61" t="s">
        <v>14</v>
      </c>
      <c r="E8" s="61" t="s">
        <v>14</v>
      </c>
      <c r="F8" s="61" t="s">
        <v>14</v>
      </c>
      <c r="G8" s="19">
        <v>11.3</v>
      </c>
      <c r="H8" s="19">
        <v>11.9</v>
      </c>
      <c r="I8" s="19">
        <v>12.5</v>
      </c>
      <c r="J8" s="19">
        <v>13.3</v>
      </c>
      <c r="K8" s="19">
        <v>13.9</v>
      </c>
      <c r="L8" s="19">
        <v>14.5</v>
      </c>
      <c r="M8" s="19">
        <v>11.3</v>
      </c>
      <c r="N8" s="19">
        <v>8.8000000000000007</v>
      </c>
      <c r="O8" s="19">
        <v>13.8</v>
      </c>
      <c r="P8" s="19">
        <v>15</v>
      </c>
      <c r="Q8" s="19">
        <v>23.8</v>
      </c>
      <c r="R8" s="19">
        <v>23.8</v>
      </c>
      <c r="S8" s="19">
        <v>23.8</v>
      </c>
      <c r="T8" s="19">
        <v>13.8</v>
      </c>
      <c r="U8" s="19">
        <v>15</v>
      </c>
      <c r="V8" s="19">
        <v>28.8</v>
      </c>
      <c r="W8" s="19">
        <v>15</v>
      </c>
      <c r="X8" s="19">
        <v>31.3</v>
      </c>
      <c r="Y8" s="19">
        <v>32.5</v>
      </c>
      <c r="Z8" s="19">
        <v>20</v>
      </c>
      <c r="AA8" s="19">
        <v>32.5</v>
      </c>
      <c r="AB8" s="19">
        <v>8.5</v>
      </c>
      <c r="AC8" s="19">
        <v>7.5</v>
      </c>
      <c r="AD8" s="19">
        <v>13</v>
      </c>
      <c r="AE8" s="19">
        <v>14</v>
      </c>
      <c r="AF8" s="19">
        <v>7</v>
      </c>
      <c r="AG8" s="19">
        <v>13</v>
      </c>
      <c r="AH8" s="19">
        <v>13</v>
      </c>
      <c r="AI8" s="19">
        <v>5</v>
      </c>
      <c r="AJ8" s="19">
        <v>5.3</v>
      </c>
      <c r="AK8" s="19">
        <v>5.5</v>
      </c>
      <c r="AL8" s="19">
        <v>6.9</v>
      </c>
    </row>
    <row r="9" spans="1:38" s="18" customFormat="1" ht="14.25" x14ac:dyDescent="0.25">
      <c r="A9" s="97" t="s">
        <v>270</v>
      </c>
      <c r="B9" s="61" t="s">
        <v>14</v>
      </c>
      <c r="C9" s="61" t="s">
        <v>14</v>
      </c>
      <c r="D9" s="61" t="s">
        <v>14</v>
      </c>
      <c r="E9" s="61" t="s">
        <v>14</v>
      </c>
      <c r="F9" s="61" t="s">
        <v>14</v>
      </c>
      <c r="G9" s="19">
        <v>9</v>
      </c>
      <c r="H9" s="19">
        <v>9.5</v>
      </c>
      <c r="I9" s="19">
        <v>10</v>
      </c>
      <c r="J9" s="19">
        <v>10.6</v>
      </c>
      <c r="K9" s="19">
        <v>11.1</v>
      </c>
      <c r="L9" s="19">
        <v>11.6</v>
      </c>
      <c r="M9" s="19">
        <v>9</v>
      </c>
      <c r="N9" s="19">
        <v>7</v>
      </c>
      <c r="O9" s="19">
        <v>11</v>
      </c>
      <c r="P9" s="19">
        <v>12</v>
      </c>
      <c r="Q9" s="19">
        <v>19</v>
      </c>
      <c r="R9" s="19">
        <v>19</v>
      </c>
      <c r="S9" s="19">
        <v>19</v>
      </c>
      <c r="T9" s="19">
        <v>11</v>
      </c>
      <c r="U9" s="19">
        <v>12</v>
      </c>
      <c r="V9" s="19">
        <v>23</v>
      </c>
      <c r="W9" s="19">
        <v>12</v>
      </c>
      <c r="X9" s="19">
        <v>25</v>
      </c>
      <c r="Y9" s="19">
        <v>26</v>
      </c>
      <c r="Z9" s="19">
        <v>16</v>
      </c>
      <c r="AA9" s="19">
        <v>26</v>
      </c>
      <c r="AB9" s="19">
        <v>6.8</v>
      </c>
      <c r="AC9" s="19">
        <v>5.9980000000000002</v>
      </c>
      <c r="AD9" s="19">
        <v>10</v>
      </c>
      <c r="AE9" s="19">
        <v>11</v>
      </c>
      <c r="AF9" s="19">
        <v>5.6</v>
      </c>
      <c r="AG9" s="19">
        <v>10</v>
      </c>
      <c r="AH9" s="19">
        <v>10</v>
      </c>
      <c r="AI9" s="19">
        <v>3.6</v>
      </c>
      <c r="AJ9" s="19">
        <v>4.2</v>
      </c>
      <c r="AK9" s="19">
        <v>4.4000000000000004</v>
      </c>
      <c r="AL9" s="19">
        <v>5.5</v>
      </c>
    </row>
    <row r="10" spans="1:38" s="18" customFormat="1" ht="14.25" x14ac:dyDescent="0.25">
      <c r="A10" s="97" t="s">
        <v>271</v>
      </c>
      <c r="B10" s="61" t="s">
        <v>14</v>
      </c>
      <c r="C10" s="61" t="s">
        <v>14</v>
      </c>
      <c r="D10" s="61" t="s">
        <v>14</v>
      </c>
      <c r="E10" s="61" t="s">
        <v>14</v>
      </c>
      <c r="F10" s="61" t="s">
        <v>14</v>
      </c>
      <c r="G10" s="19">
        <v>6.8</v>
      </c>
      <c r="H10" s="19">
        <v>7.1</v>
      </c>
      <c r="I10" s="19">
        <v>7.5</v>
      </c>
      <c r="J10" s="19">
        <v>8</v>
      </c>
      <c r="K10" s="19">
        <v>8.3000000000000007</v>
      </c>
      <c r="L10" s="19">
        <v>8.6999999999999993</v>
      </c>
      <c r="M10" s="19">
        <v>6.8</v>
      </c>
      <c r="N10" s="19">
        <v>5.3</v>
      </c>
      <c r="O10" s="19">
        <v>8.3000000000000007</v>
      </c>
      <c r="P10" s="19">
        <v>9</v>
      </c>
      <c r="Q10" s="19">
        <v>14.3</v>
      </c>
      <c r="R10" s="19">
        <v>14.3</v>
      </c>
      <c r="S10" s="19">
        <v>14.3</v>
      </c>
      <c r="T10" s="19">
        <v>8.3000000000000007</v>
      </c>
      <c r="U10" s="19">
        <v>9</v>
      </c>
      <c r="V10" s="19">
        <v>17.3</v>
      </c>
      <c r="W10" s="19">
        <v>9</v>
      </c>
      <c r="X10" s="19">
        <v>18.8</v>
      </c>
      <c r="Y10" s="19">
        <v>19.5</v>
      </c>
      <c r="Z10" s="19">
        <v>12</v>
      </c>
      <c r="AA10" s="19">
        <v>19.5</v>
      </c>
      <c r="AB10" s="19">
        <v>5.0999999999999996</v>
      </c>
      <c r="AC10" s="19">
        <v>4.5</v>
      </c>
      <c r="AD10" s="19">
        <v>8</v>
      </c>
      <c r="AE10" s="19">
        <v>8</v>
      </c>
      <c r="AF10" s="19">
        <v>4</v>
      </c>
      <c r="AG10" s="19">
        <v>8</v>
      </c>
      <c r="AH10" s="19">
        <v>8</v>
      </c>
      <c r="AI10" s="19">
        <v>3</v>
      </c>
      <c r="AJ10" s="19">
        <v>3.2</v>
      </c>
      <c r="AK10" s="19">
        <v>3.3</v>
      </c>
      <c r="AL10" s="19">
        <v>4.0999999999999996</v>
      </c>
    </row>
    <row r="11" spans="1:38" s="18" customFormat="1" ht="14.25" x14ac:dyDescent="0.25">
      <c r="A11" s="98" t="s">
        <v>57</v>
      </c>
      <c r="B11" s="65" t="s">
        <v>14</v>
      </c>
      <c r="C11" s="65" t="s">
        <v>14</v>
      </c>
      <c r="D11" s="65" t="s">
        <v>14</v>
      </c>
      <c r="E11" s="65" t="s">
        <v>14</v>
      </c>
      <c r="F11" s="65" t="s">
        <v>14</v>
      </c>
      <c r="G11" s="21">
        <v>0.12</v>
      </c>
      <c r="H11" s="21">
        <v>0.13</v>
      </c>
      <c r="I11" s="21">
        <v>0.14000000000000001</v>
      </c>
      <c r="J11" s="21">
        <v>0.14000000000000001</v>
      </c>
      <c r="K11" s="21">
        <v>0.15</v>
      </c>
      <c r="L11" s="21">
        <v>0.16</v>
      </c>
      <c r="M11" s="21">
        <v>0.12</v>
      </c>
      <c r="N11" s="21">
        <v>0.1</v>
      </c>
      <c r="O11" s="21">
        <v>0.15</v>
      </c>
      <c r="P11" s="21">
        <v>0.16</v>
      </c>
      <c r="Q11" s="21">
        <v>0.26</v>
      </c>
      <c r="R11" s="21">
        <v>0.26</v>
      </c>
      <c r="S11" s="21">
        <v>0.26</v>
      </c>
      <c r="T11" s="21">
        <v>0.15</v>
      </c>
      <c r="U11" s="21">
        <v>0.16</v>
      </c>
      <c r="V11" s="21">
        <v>0.31</v>
      </c>
      <c r="W11" s="21">
        <v>0.16</v>
      </c>
      <c r="X11" s="21">
        <v>0.34</v>
      </c>
      <c r="Y11" s="21">
        <v>0.35</v>
      </c>
      <c r="Z11" s="21">
        <v>0.22</v>
      </c>
      <c r="AA11" s="21">
        <v>0.35</v>
      </c>
      <c r="AB11" s="21">
        <v>0.09</v>
      </c>
      <c r="AC11" s="21">
        <v>0.08</v>
      </c>
      <c r="AD11" s="21">
        <v>0.14000000000000001</v>
      </c>
      <c r="AE11" s="21">
        <v>0.14000000000000001</v>
      </c>
      <c r="AF11" s="21">
        <v>7.0000000000000007E-2</v>
      </c>
      <c r="AG11" s="21">
        <v>0.14000000000000001</v>
      </c>
      <c r="AH11" s="21">
        <v>0.14000000000000001</v>
      </c>
      <c r="AI11" s="21">
        <v>0.05</v>
      </c>
      <c r="AJ11" s="21">
        <v>0.06</v>
      </c>
      <c r="AK11" s="21">
        <v>0.06</v>
      </c>
      <c r="AL11" s="21">
        <v>7.0000000000000007E-2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59999389629810485"/>
  </sheetPr>
  <dimension ref="A1:AL5"/>
  <sheetViews>
    <sheetView workbookViewId="0">
      <selection activeCell="A5" sqref="A5"/>
    </sheetView>
  </sheetViews>
  <sheetFormatPr defaultRowHeight="15.75" x14ac:dyDescent="0.25"/>
  <cols>
    <col min="1" max="16384" width="9.140625" style="8"/>
  </cols>
  <sheetData>
    <row r="1" spans="1:38" ht="18.75" x14ac:dyDescent="0.3">
      <c r="A1" s="7" t="s">
        <v>336</v>
      </c>
    </row>
    <row r="2" spans="1:38" x14ac:dyDescent="0.25">
      <c r="A2" s="8" t="s">
        <v>342</v>
      </c>
    </row>
    <row r="4" spans="1:38" s="50" customFormat="1" ht="15" x14ac:dyDescent="0.3">
      <c r="A4" s="86"/>
      <c r="B4" s="86">
        <v>1985</v>
      </c>
      <c r="C4" s="86">
        <v>1986</v>
      </c>
      <c r="D4" s="86">
        <v>1987</v>
      </c>
      <c r="E4" s="86">
        <v>1988</v>
      </c>
      <c r="F4" s="86">
        <v>1989</v>
      </c>
      <c r="G4" s="86">
        <v>1990</v>
      </c>
      <c r="H4" s="86">
        <v>1991</v>
      </c>
      <c r="I4" s="86">
        <v>1992</v>
      </c>
      <c r="J4" s="86">
        <v>1993</v>
      </c>
      <c r="K4" s="86">
        <v>1994</v>
      </c>
      <c r="L4" s="86">
        <v>1995</v>
      </c>
      <c r="M4" s="86">
        <v>1996</v>
      </c>
      <c r="N4" s="86">
        <v>1997</v>
      </c>
      <c r="O4" s="86">
        <v>1998</v>
      </c>
      <c r="P4" s="86">
        <v>1999</v>
      </c>
      <c r="Q4" s="86">
        <v>2000</v>
      </c>
      <c r="R4" s="86">
        <v>2001</v>
      </c>
      <c r="S4" s="86">
        <v>2002</v>
      </c>
      <c r="T4" s="86">
        <v>2003</v>
      </c>
      <c r="U4" s="86">
        <v>2004</v>
      </c>
      <c r="V4" s="86">
        <v>2005</v>
      </c>
      <c r="W4" s="86">
        <v>2006</v>
      </c>
      <c r="X4" s="86">
        <v>2007</v>
      </c>
      <c r="Y4" s="86">
        <v>2008</v>
      </c>
      <c r="Z4" s="86">
        <v>2009</v>
      </c>
      <c r="AA4" s="86">
        <v>2010</v>
      </c>
      <c r="AB4" s="86">
        <v>2011</v>
      </c>
      <c r="AC4" s="86">
        <v>2012</v>
      </c>
      <c r="AD4" s="86">
        <v>2013</v>
      </c>
      <c r="AE4" s="86">
        <v>2014</v>
      </c>
      <c r="AF4" s="86">
        <v>2015</v>
      </c>
      <c r="AG4" s="86">
        <v>2016</v>
      </c>
      <c r="AH4" s="86">
        <v>2017</v>
      </c>
      <c r="AI4" s="86">
        <v>2018</v>
      </c>
      <c r="AJ4" s="86">
        <v>2019</v>
      </c>
      <c r="AK4" s="86">
        <v>2020</v>
      </c>
      <c r="AL4" s="86">
        <v>2021</v>
      </c>
    </row>
    <row r="5" spans="1:38" s="18" customFormat="1" ht="14.25" x14ac:dyDescent="0.25">
      <c r="A5" s="17" t="s">
        <v>63</v>
      </c>
      <c r="B5" s="99">
        <v>44.051250000000003</v>
      </c>
      <c r="C5" s="99">
        <v>48.802500000000002</v>
      </c>
      <c r="D5" s="99">
        <v>48.767499999999998</v>
      </c>
      <c r="E5" s="99">
        <v>50.672499999999999</v>
      </c>
      <c r="F5" s="99">
        <v>57.051250000000003</v>
      </c>
      <c r="G5" s="99">
        <v>75.105000000000004</v>
      </c>
      <c r="H5" s="99">
        <v>68.4375</v>
      </c>
      <c r="I5" s="99">
        <v>80.708749999999995</v>
      </c>
      <c r="J5" s="99">
        <v>78.875</v>
      </c>
      <c r="K5" s="99">
        <v>81.584999999999994</v>
      </c>
      <c r="L5" s="99">
        <v>87.442499999999995</v>
      </c>
      <c r="M5" s="99">
        <v>87.95</v>
      </c>
      <c r="N5" s="99">
        <v>85</v>
      </c>
      <c r="O5" s="99">
        <v>93</v>
      </c>
      <c r="P5" s="99">
        <v>103</v>
      </c>
      <c r="Q5" s="99">
        <v>62</v>
      </c>
      <c r="R5" s="99">
        <v>40</v>
      </c>
      <c r="S5" s="99">
        <v>18</v>
      </c>
      <c r="T5" s="99">
        <v>18</v>
      </c>
      <c r="U5" s="99">
        <v>15</v>
      </c>
      <c r="V5" s="99">
        <v>16</v>
      </c>
      <c r="W5" s="99">
        <v>14</v>
      </c>
      <c r="X5" s="99">
        <v>15</v>
      </c>
      <c r="Y5" s="99">
        <v>17</v>
      </c>
      <c r="Z5" s="99">
        <v>15</v>
      </c>
      <c r="AA5" s="99">
        <v>12</v>
      </c>
      <c r="AB5" s="99">
        <v>14.1</v>
      </c>
      <c r="AC5" s="99">
        <v>13.1</v>
      </c>
      <c r="AD5" s="99">
        <v>11.8</v>
      </c>
      <c r="AE5" s="99">
        <v>10.7</v>
      </c>
      <c r="AF5" s="99">
        <v>10.199999999999999</v>
      </c>
      <c r="AG5" s="99">
        <v>8.6999999999999993</v>
      </c>
      <c r="AH5" s="99">
        <v>11.990400000000001</v>
      </c>
      <c r="AI5" s="99">
        <v>9.4685000000000006</v>
      </c>
      <c r="AJ5" s="99">
        <v>8.7807499999999994</v>
      </c>
      <c r="AK5" s="99">
        <v>9.0161499999999997</v>
      </c>
      <c r="AL5" s="99">
        <v>8.4885999999999999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59999389629810485"/>
  </sheetPr>
  <dimension ref="A1:AQ5"/>
  <sheetViews>
    <sheetView workbookViewId="0">
      <selection activeCell="A4" sqref="A4"/>
    </sheetView>
  </sheetViews>
  <sheetFormatPr defaultRowHeight="15.75" x14ac:dyDescent="0.25"/>
  <cols>
    <col min="1" max="1" width="19.7109375" style="8" customWidth="1"/>
    <col min="2" max="16384" width="9.140625" style="8"/>
  </cols>
  <sheetData>
    <row r="1" spans="1:43" ht="18.75" x14ac:dyDescent="0.3">
      <c r="A1" s="7" t="s">
        <v>336</v>
      </c>
    </row>
    <row r="2" spans="1:43" x14ac:dyDescent="0.25">
      <c r="A2" s="8" t="s">
        <v>343</v>
      </c>
    </row>
    <row r="4" spans="1:43" s="49" customFormat="1" ht="16.5" x14ac:dyDescent="0.3">
      <c r="A4" s="86"/>
      <c r="B4" s="86">
        <v>1980</v>
      </c>
      <c r="C4" s="86">
        <v>1981</v>
      </c>
      <c r="D4" s="86">
        <v>1982</v>
      </c>
      <c r="E4" s="86">
        <v>1983</v>
      </c>
      <c r="F4" s="86">
        <v>1984</v>
      </c>
      <c r="G4" s="86">
        <v>1985</v>
      </c>
      <c r="H4" s="86">
        <v>1986</v>
      </c>
      <c r="I4" s="86">
        <v>1987</v>
      </c>
      <c r="J4" s="86">
        <v>1988</v>
      </c>
      <c r="K4" s="86">
        <v>1989</v>
      </c>
      <c r="L4" s="86">
        <v>1990</v>
      </c>
      <c r="M4" s="86">
        <v>1991</v>
      </c>
      <c r="N4" s="86">
        <v>1992</v>
      </c>
      <c r="O4" s="86">
        <v>1993</v>
      </c>
      <c r="P4" s="86">
        <v>1994</v>
      </c>
      <c r="Q4" s="86">
        <v>1995</v>
      </c>
      <c r="R4" s="86">
        <v>1996</v>
      </c>
      <c r="S4" s="86">
        <v>1997</v>
      </c>
      <c r="T4" s="86">
        <v>1998</v>
      </c>
      <c r="U4" s="86">
        <v>1999</v>
      </c>
      <c r="V4" s="86">
        <v>2000</v>
      </c>
      <c r="W4" s="86">
        <v>2001</v>
      </c>
      <c r="X4" s="86">
        <v>2002</v>
      </c>
      <c r="Y4" s="86">
        <v>2003</v>
      </c>
      <c r="Z4" s="86">
        <v>2004</v>
      </c>
      <c r="AA4" s="86">
        <v>2005</v>
      </c>
      <c r="AB4" s="86">
        <v>2006</v>
      </c>
      <c r="AC4" s="86">
        <v>2007</v>
      </c>
      <c r="AD4" s="86">
        <v>2008</v>
      </c>
      <c r="AE4" s="86">
        <v>2009</v>
      </c>
      <c r="AF4" s="86">
        <v>2010</v>
      </c>
      <c r="AG4" s="86">
        <v>2011</v>
      </c>
      <c r="AH4" s="86">
        <v>2012</v>
      </c>
      <c r="AI4" s="86">
        <v>2013</v>
      </c>
      <c r="AJ4" s="86">
        <v>2014</v>
      </c>
      <c r="AK4" s="86">
        <v>2015</v>
      </c>
      <c r="AL4" s="86">
        <v>2016</v>
      </c>
      <c r="AM4" s="86">
        <v>2017</v>
      </c>
      <c r="AN4" s="86">
        <v>2018</v>
      </c>
      <c r="AO4" s="86">
        <v>2019</v>
      </c>
      <c r="AP4" s="86">
        <v>2020</v>
      </c>
      <c r="AQ4" s="86">
        <v>2021</v>
      </c>
    </row>
    <row r="5" spans="1:43" x14ac:dyDescent="0.25">
      <c r="A5" s="20" t="s">
        <v>150</v>
      </c>
      <c r="B5" s="21">
        <v>20.795999999999999</v>
      </c>
      <c r="C5" s="21">
        <v>23.914000000000001</v>
      </c>
      <c r="D5" s="21">
        <v>26.516999999999999</v>
      </c>
      <c r="E5" s="21">
        <v>33.331000000000003</v>
      </c>
      <c r="F5" s="21">
        <v>38.923999999999999</v>
      </c>
      <c r="G5" s="21">
        <v>42.01</v>
      </c>
      <c r="H5" s="21">
        <v>42.491999999999997</v>
      </c>
      <c r="I5" s="21">
        <v>42.780999999999999</v>
      </c>
      <c r="J5" s="21">
        <v>48.02</v>
      </c>
      <c r="K5" s="21">
        <v>48.341999999999999</v>
      </c>
      <c r="L5" s="21">
        <v>37.670999999999999</v>
      </c>
      <c r="M5" s="21">
        <v>39.631</v>
      </c>
      <c r="N5" s="21">
        <v>29.763999999999999</v>
      </c>
      <c r="O5" s="21">
        <v>38.988</v>
      </c>
      <c r="P5" s="21">
        <v>41.912999999999997</v>
      </c>
      <c r="Q5" s="21">
        <v>45.32</v>
      </c>
      <c r="R5" s="21">
        <v>55.8</v>
      </c>
      <c r="S5" s="21">
        <v>56.5</v>
      </c>
      <c r="T5" s="21">
        <v>52.984999999999999</v>
      </c>
      <c r="U5" s="21">
        <v>64.263999999999996</v>
      </c>
      <c r="V5" s="21">
        <v>60.283999999999999</v>
      </c>
      <c r="W5" s="21">
        <v>60.375999999999998</v>
      </c>
      <c r="X5" s="21">
        <v>55.463999999999999</v>
      </c>
      <c r="Y5" s="21">
        <v>52.848999999999997</v>
      </c>
      <c r="Z5" s="21">
        <v>65.31</v>
      </c>
      <c r="AA5" s="21">
        <v>53.503999999999998</v>
      </c>
      <c r="AB5" s="21">
        <v>52.575000000000003</v>
      </c>
      <c r="AC5" s="21">
        <v>49.795999999999999</v>
      </c>
      <c r="AD5" s="21">
        <v>49.747</v>
      </c>
      <c r="AE5" s="21">
        <v>37.484000000000002</v>
      </c>
      <c r="AF5" s="21">
        <v>40</v>
      </c>
      <c r="AG5" s="21">
        <v>50</v>
      </c>
      <c r="AH5" s="21">
        <v>60</v>
      </c>
      <c r="AI5" s="21">
        <v>60</v>
      </c>
      <c r="AJ5" s="21">
        <v>60</v>
      </c>
      <c r="AK5" s="21">
        <v>60</v>
      </c>
      <c r="AL5" s="21">
        <v>60</v>
      </c>
      <c r="AM5" s="21">
        <v>60</v>
      </c>
      <c r="AN5" s="21">
        <v>60</v>
      </c>
      <c r="AO5" s="21">
        <v>60</v>
      </c>
      <c r="AP5" s="21">
        <v>60</v>
      </c>
      <c r="AQ5" s="21">
        <v>60</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59999389629810485"/>
  </sheetPr>
  <dimension ref="A1:AQ6"/>
  <sheetViews>
    <sheetView workbookViewId="0">
      <selection activeCell="A5" sqref="A5"/>
    </sheetView>
  </sheetViews>
  <sheetFormatPr defaultRowHeight="15.75" x14ac:dyDescent="0.25"/>
  <cols>
    <col min="1" max="16384" width="9.140625" style="8"/>
  </cols>
  <sheetData>
    <row r="1" spans="1:43" ht="18.75" x14ac:dyDescent="0.3">
      <c r="A1" s="7" t="s">
        <v>336</v>
      </c>
    </row>
    <row r="2" spans="1:43" x14ac:dyDescent="0.25">
      <c r="A2" s="8" t="s">
        <v>344</v>
      </c>
    </row>
    <row r="4" spans="1:43" s="50" customFormat="1" ht="15" x14ac:dyDescent="0.3">
      <c r="A4" s="86"/>
      <c r="B4" s="86">
        <v>1980</v>
      </c>
      <c r="C4" s="86">
        <v>1981</v>
      </c>
      <c r="D4" s="86">
        <v>1982</v>
      </c>
      <c r="E4" s="86">
        <v>1983</v>
      </c>
      <c r="F4" s="86">
        <v>1984</v>
      </c>
      <c r="G4" s="86">
        <v>1985</v>
      </c>
      <c r="H4" s="86">
        <v>1986</v>
      </c>
      <c r="I4" s="86">
        <v>1987</v>
      </c>
      <c r="J4" s="86">
        <v>1988</v>
      </c>
      <c r="K4" s="86">
        <v>1989</v>
      </c>
      <c r="L4" s="86">
        <v>1990</v>
      </c>
      <c r="M4" s="86">
        <v>1991</v>
      </c>
      <c r="N4" s="86">
        <v>1992</v>
      </c>
      <c r="O4" s="86">
        <v>1993</v>
      </c>
      <c r="P4" s="86">
        <v>1994</v>
      </c>
      <c r="Q4" s="86">
        <v>1995</v>
      </c>
      <c r="R4" s="86">
        <v>1996</v>
      </c>
      <c r="S4" s="86">
        <v>1997</v>
      </c>
      <c r="T4" s="86">
        <v>1998</v>
      </c>
      <c r="U4" s="86">
        <v>1999</v>
      </c>
      <c r="V4" s="86">
        <v>2000</v>
      </c>
      <c r="W4" s="86">
        <v>2001</v>
      </c>
      <c r="X4" s="86">
        <v>2002</v>
      </c>
      <c r="Y4" s="86">
        <v>2003</v>
      </c>
      <c r="Z4" s="86">
        <v>2004</v>
      </c>
      <c r="AA4" s="86">
        <v>2005</v>
      </c>
      <c r="AB4" s="86">
        <v>2006</v>
      </c>
      <c r="AC4" s="86">
        <v>2007</v>
      </c>
      <c r="AD4" s="86">
        <v>2008</v>
      </c>
      <c r="AE4" s="86">
        <v>2009</v>
      </c>
      <c r="AF4" s="86">
        <v>2010</v>
      </c>
      <c r="AG4" s="86">
        <v>2011</v>
      </c>
      <c r="AH4" s="86">
        <v>2012</v>
      </c>
      <c r="AI4" s="86">
        <v>2013</v>
      </c>
      <c r="AJ4" s="86">
        <v>2014</v>
      </c>
      <c r="AK4" s="86">
        <v>2015</v>
      </c>
      <c r="AL4" s="86">
        <v>2016</v>
      </c>
      <c r="AM4" s="86">
        <v>2017</v>
      </c>
      <c r="AN4" s="86">
        <v>2018</v>
      </c>
      <c r="AO4" s="86">
        <v>2019</v>
      </c>
      <c r="AP4" s="86">
        <v>2020</v>
      </c>
      <c r="AQ4" s="86">
        <v>2021</v>
      </c>
    </row>
    <row r="5" spans="1:43" s="18" customFormat="1" ht="14.25" x14ac:dyDescent="0.25">
      <c r="A5" s="100" t="s">
        <v>63</v>
      </c>
      <c r="B5" s="59" t="s">
        <v>14</v>
      </c>
      <c r="C5" s="59" t="s">
        <v>14</v>
      </c>
      <c r="D5" s="59" t="s">
        <v>14</v>
      </c>
      <c r="E5" s="59" t="s">
        <v>14</v>
      </c>
      <c r="F5" s="59" t="s">
        <v>14</v>
      </c>
      <c r="G5" s="64">
        <v>435</v>
      </c>
      <c r="H5" s="64">
        <v>440</v>
      </c>
      <c r="I5" s="64">
        <v>443</v>
      </c>
      <c r="J5" s="64">
        <v>497</v>
      </c>
      <c r="K5" s="64">
        <v>500</v>
      </c>
      <c r="L5" s="64">
        <v>390</v>
      </c>
      <c r="M5" s="64">
        <v>150</v>
      </c>
      <c r="N5" s="64">
        <v>62</v>
      </c>
      <c r="O5" s="64">
        <v>40</v>
      </c>
      <c r="P5" s="64">
        <v>54</v>
      </c>
      <c r="Q5" s="64">
        <v>57</v>
      </c>
      <c r="R5" s="64">
        <v>113</v>
      </c>
      <c r="S5" s="64">
        <v>44</v>
      </c>
      <c r="T5" s="64">
        <v>40</v>
      </c>
      <c r="U5" s="64">
        <v>41</v>
      </c>
      <c r="V5" s="64">
        <v>29</v>
      </c>
      <c r="W5" s="64">
        <v>30.187999999999999</v>
      </c>
      <c r="X5" s="64">
        <v>27.731999999999999</v>
      </c>
      <c r="Y5" s="64">
        <v>26.424499999999998</v>
      </c>
      <c r="Z5" s="64">
        <v>32.655000000000001</v>
      </c>
      <c r="AA5" s="64">
        <v>26.751999999999999</v>
      </c>
      <c r="AB5" s="64">
        <v>26.287500000000001</v>
      </c>
      <c r="AC5" s="64">
        <v>24.898</v>
      </c>
      <c r="AD5" s="64">
        <v>24.8735</v>
      </c>
      <c r="AE5" s="64">
        <v>18.742000000000001</v>
      </c>
      <c r="AF5" s="64">
        <v>20</v>
      </c>
      <c r="AG5" s="64">
        <v>25</v>
      </c>
      <c r="AH5" s="64">
        <v>30</v>
      </c>
      <c r="AI5" s="64">
        <v>30.297000000000001</v>
      </c>
      <c r="AJ5" s="64">
        <v>46.533999999999999</v>
      </c>
      <c r="AK5" s="64">
        <v>34.64</v>
      </c>
      <c r="AL5" s="64">
        <v>21.968</v>
      </c>
      <c r="AM5" s="64">
        <v>22.49</v>
      </c>
      <c r="AN5" s="64">
        <v>12.7</v>
      </c>
      <c r="AO5" s="64">
        <v>18</v>
      </c>
      <c r="AP5" s="64">
        <v>6.8</v>
      </c>
      <c r="AQ5" s="64">
        <v>2.5</v>
      </c>
    </row>
    <row r="6" spans="1:43" s="18" customFormat="1" ht="14.25" x14ac:dyDescent="0.25">
      <c r="A6" s="98" t="s">
        <v>275</v>
      </c>
      <c r="B6" s="66">
        <v>368.08920000000001</v>
      </c>
      <c r="C6" s="66">
        <v>423.27780000000001</v>
      </c>
      <c r="D6" s="66">
        <v>469.35089999999997</v>
      </c>
      <c r="E6" s="66">
        <v>589.95869999999991</v>
      </c>
      <c r="F6" s="66">
        <v>688.95479999999998</v>
      </c>
      <c r="G6" s="66">
        <v>743.577</v>
      </c>
      <c r="H6" s="66">
        <v>752.10840000000007</v>
      </c>
      <c r="I6" s="66">
        <v>757.22370000000001</v>
      </c>
      <c r="J6" s="66">
        <v>849.95399999999995</v>
      </c>
      <c r="K6" s="66">
        <v>855.65340000000003</v>
      </c>
      <c r="L6" s="66">
        <v>565</v>
      </c>
      <c r="M6" s="66">
        <v>644</v>
      </c>
      <c r="N6" s="66">
        <v>778</v>
      </c>
      <c r="O6" s="66">
        <v>613</v>
      </c>
      <c r="P6" s="66">
        <v>638</v>
      </c>
      <c r="Q6" s="66">
        <v>553</v>
      </c>
      <c r="R6" s="66">
        <v>573</v>
      </c>
      <c r="S6" s="66">
        <v>632</v>
      </c>
      <c r="T6" s="66">
        <v>408</v>
      </c>
      <c r="U6" s="66">
        <v>488</v>
      </c>
      <c r="V6" s="66">
        <v>422</v>
      </c>
      <c r="W6" s="66">
        <v>450</v>
      </c>
      <c r="X6" s="66">
        <v>437</v>
      </c>
      <c r="Y6" s="66">
        <v>322</v>
      </c>
      <c r="Z6" s="66">
        <v>341</v>
      </c>
      <c r="AA6" s="66">
        <v>403</v>
      </c>
      <c r="AB6" s="66">
        <v>258</v>
      </c>
      <c r="AC6" s="66">
        <v>36</v>
      </c>
      <c r="AD6" s="66">
        <v>13</v>
      </c>
      <c r="AE6" s="66">
        <v>20</v>
      </c>
      <c r="AF6" s="66">
        <v>10.8</v>
      </c>
      <c r="AG6" s="66">
        <v>26.6</v>
      </c>
      <c r="AH6" s="66">
        <v>26.5</v>
      </c>
      <c r="AI6" s="66">
        <v>3.5</v>
      </c>
      <c r="AJ6" s="66">
        <v>4.524</v>
      </c>
      <c r="AK6" s="66">
        <v>3.28</v>
      </c>
      <c r="AL6" s="66">
        <v>3.202</v>
      </c>
      <c r="AM6" s="66">
        <v>9.9</v>
      </c>
      <c r="AN6" s="66">
        <v>328</v>
      </c>
      <c r="AO6" s="66">
        <v>7</v>
      </c>
      <c r="AP6" s="66">
        <v>137</v>
      </c>
      <c r="AQ6" s="66">
        <v>279</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59999389629810485"/>
  </sheetPr>
  <dimension ref="A1:AQ6"/>
  <sheetViews>
    <sheetView workbookViewId="0">
      <selection activeCell="A4" sqref="A4"/>
    </sheetView>
  </sheetViews>
  <sheetFormatPr defaultRowHeight="15.75" x14ac:dyDescent="0.25"/>
  <cols>
    <col min="1" max="1" width="15.28515625" style="8" customWidth="1"/>
    <col min="2" max="16384" width="9.140625" style="8"/>
  </cols>
  <sheetData>
    <row r="1" spans="1:43" ht="18.75" x14ac:dyDescent="0.3">
      <c r="A1" s="7" t="s">
        <v>336</v>
      </c>
    </row>
    <row r="2" spans="1:43" x14ac:dyDescent="0.25">
      <c r="A2" s="8" t="s">
        <v>346</v>
      </c>
    </row>
    <row r="4" spans="1:43" s="50" customFormat="1" ht="15" x14ac:dyDescent="0.3">
      <c r="A4" s="86"/>
      <c r="B4" s="86">
        <v>1980</v>
      </c>
      <c r="C4" s="86">
        <v>1981</v>
      </c>
      <c r="D4" s="86">
        <v>1982</v>
      </c>
      <c r="E4" s="86">
        <v>1983</v>
      </c>
      <c r="F4" s="86">
        <v>1984</v>
      </c>
      <c r="G4" s="86">
        <v>1985</v>
      </c>
      <c r="H4" s="86">
        <v>1986</v>
      </c>
      <c r="I4" s="86">
        <v>1987</v>
      </c>
      <c r="J4" s="86">
        <v>1988</v>
      </c>
      <c r="K4" s="86">
        <v>1989</v>
      </c>
      <c r="L4" s="86">
        <v>1990</v>
      </c>
      <c r="M4" s="86">
        <v>1991</v>
      </c>
      <c r="N4" s="86">
        <v>1992</v>
      </c>
      <c r="O4" s="86">
        <v>1993</v>
      </c>
      <c r="P4" s="86">
        <v>1994</v>
      </c>
      <c r="Q4" s="86">
        <v>1995</v>
      </c>
      <c r="R4" s="86">
        <v>1996</v>
      </c>
      <c r="S4" s="86">
        <v>1997</v>
      </c>
      <c r="T4" s="86">
        <v>1998</v>
      </c>
      <c r="U4" s="86">
        <v>1999</v>
      </c>
      <c r="V4" s="86">
        <v>2000</v>
      </c>
      <c r="W4" s="86">
        <v>2001</v>
      </c>
      <c r="X4" s="86">
        <v>2002</v>
      </c>
      <c r="Y4" s="86">
        <v>2003</v>
      </c>
      <c r="Z4" s="86">
        <v>2004</v>
      </c>
      <c r="AA4" s="86">
        <v>2005</v>
      </c>
      <c r="AB4" s="86">
        <v>2006</v>
      </c>
      <c r="AC4" s="86">
        <v>2007</v>
      </c>
      <c r="AD4" s="86">
        <v>2008</v>
      </c>
      <c r="AE4" s="86">
        <v>2009</v>
      </c>
      <c r="AF4" s="86">
        <v>2010</v>
      </c>
      <c r="AG4" s="86">
        <v>2011</v>
      </c>
      <c r="AH4" s="86">
        <v>2012</v>
      </c>
      <c r="AI4" s="86">
        <v>2013</v>
      </c>
      <c r="AJ4" s="86">
        <v>2014</v>
      </c>
      <c r="AK4" s="86">
        <v>2015</v>
      </c>
      <c r="AL4" s="86">
        <v>2016</v>
      </c>
      <c r="AM4" s="86">
        <v>2017</v>
      </c>
      <c r="AN4" s="86">
        <v>2018</v>
      </c>
      <c r="AO4" s="86">
        <v>2019</v>
      </c>
      <c r="AP4" s="86">
        <v>2020</v>
      </c>
      <c r="AQ4" s="86">
        <v>2021</v>
      </c>
    </row>
    <row r="5" spans="1:43" s="18" customFormat="1" ht="14.25" x14ac:dyDescent="0.25">
      <c r="A5" s="32" t="s">
        <v>84</v>
      </c>
      <c r="B5" s="88">
        <v>108</v>
      </c>
      <c r="C5" s="88">
        <v>108</v>
      </c>
      <c r="D5" s="88">
        <v>108</v>
      </c>
      <c r="E5" s="88">
        <v>108</v>
      </c>
      <c r="F5" s="88">
        <v>108</v>
      </c>
      <c r="G5" s="88">
        <v>108</v>
      </c>
      <c r="H5" s="88">
        <v>143</v>
      </c>
      <c r="I5" s="88">
        <v>120</v>
      </c>
      <c r="J5" s="88">
        <v>196</v>
      </c>
      <c r="K5" s="88">
        <v>187</v>
      </c>
      <c r="L5" s="88">
        <v>181</v>
      </c>
      <c r="M5" s="88">
        <v>234</v>
      </c>
      <c r="N5" s="88">
        <v>223</v>
      </c>
      <c r="O5" s="88">
        <v>221</v>
      </c>
      <c r="P5" s="88">
        <v>194</v>
      </c>
      <c r="Q5" s="88">
        <v>235</v>
      </c>
      <c r="R5" s="88">
        <v>186</v>
      </c>
      <c r="S5" s="88">
        <v>210</v>
      </c>
      <c r="T5" s="88">
        <v>212</v>
      </c>
      <c r="U5" s="88">
        <v>202</v>
      </c>
      <c r="V5" s="88">
        <v>199</v>
      </c>
      <c r="W5" s="88">
        <v>176</v>
      </c>
      <c r="X5" s="88">
        <v>179.86500000000001</v>
      </c>
      <c r="Y5" s="88">
        <v>169.16499999999999</v>
      </c>
      <c r="Z5" s="88">
        <v>136.97200000000001</v>
      </c>
      <c r="AA5" s="88">
        <v>164.07</v>
      </c>
      <c r="AB5" s="88">
        <v>136.11600000000001</v>
      </c>
      <c r="AC5" s="88">
        <v>164.25399999999999</v>
      </c>
      <c r="AD5" s="88">
        <v>178.49100000000001</v>
      </c>
      <c r="AE5" s="88">
        <v>146.98699999999999</v>
      </c>
      <c r="AF5" s="88">
        <v>132.79400000000001</v>
      </c>
      <c r="AG5" s="88">
        <v>131.23599999999999</v>
      </c>
      <c r="AH5" s="88">
        <v>164.96299999999999</v>
      </c>
      <c r="AI5" s="88">
        <v>153.10499999999999</v>
      </c>
      <c r="AJ5" s="88">
        <v>196.411</v>
      </c>
      <c r="AK5" s="88">
        <v>236.03100000000001</v>
      </c>
      <c r="AL5" s="88">
        <v>284.61799999999999</v>
      </c>
      <c r="AM5" s="88">
        <v>303.24099999999999</v>
      </c>
      <c r="AN5" s="88">
        <v>288.98</v>
      </c>
      <c r="AO5" s="88">
        <v>274.42</v>
      </c>
      <c r="AP5" s="88">
        <v>259.98</v>
      </c>
      <c r="AQ5" s="88">
        <v>263.47000000000003</v>
      </c>
    </row>
    <row r="6" spans="1:43" s="18" customFormat="1" ht="14.25" x14ac:dyDescent="0.25">
      <c r="A6" s="20" t="s">
        <v>311</v>
      </c>
      <c r="B6" s="66">
        <v>107.56</v>
      </c>
      <c r="C6" s="66">
        <v>107.56</v>
      </c>
      <c r="D6" s="66">
        <v>107.56</v>
      </c>
      <c r="E6" s="66">
        <v>107.56</v>
      </c>
      <c r="F6" s="66">
        <v>107.56</v>
      </c>
      <c r="G6" s="66">
        <v>107.56</v>
      </c>
      <c r="H6" s="66">
        <v>141.96700000000001</v>
      </c>
      <c r="I6" s="66">
        <v>118.935</v>
      </c>
      <c r="J6" s="66">
        <v>194.49</v>
      </c>
      <c r="K6" s="66">
        <v>185.904</v>
      </c>
      <c r="L6" s="66">
        <v>180.029</v>
      </c>
      <c r="M6" s="66">
        <v>232.57300000000001</v>
      </c>
      <c r="N6" s="66">
        <v>221.65600000000001</v>
      </c>
      <c r="O6" s="66">
        <v>219.34800000000001</v>
      </c>
      <c r="P6" s="66">
        <v>192.74799999999999</v>
      </c>
      <c r="Q6" s="66">
        <v>233.39500000000001</v>
      </c>
      <c r="R6" s="66">
        <v>184.77799999999999</v>
      </c>
      <c r="S6" s="66">
        <v>208.577</v>
      </c>
      <c r="T6" s="66">
        <v>210.48099999999999</v>
      </c>
      <c r="U6" s="66">
        <v>200.86199999999999</v>
      </c>
      <c r="V6" s="66">
        <v>197.81899999999999</v>
      </c>
      <c r="W6" s="66">
        <v>175.11500000000001</v>
      </c>
      <c r="X6" s="66">
        <v>207.88900000000001</v>
      </c>
      <c r="Y6" s="66">
        <v>171.57300000000001</v>
      </c>
      <c r="Z6" s="66">
        <v>132.87</v>
      </c>
      <c r="AA6" s="66">
        <v>149.49199999999999</v>
      </c>
      <c r="AB6" s="66">
        <v>124.521</v>
      </c>
      <c r="AC6" s="66">
        <v>146.93700000000001</v>
      </c>
      <c r="AD6" s="66">
        <v>165.97399999999999</v>
      </c>
      <c r="AE6" s="66">
        <v>153.834</v>
      </c>
      <c r="AF6" s="66">
        <v>128.15</v>
      </c>
      <c r="AG6" s="66">
        <v>116.532</v>
      </c>
      <c r="AH6" s="65" t="s">
        <v>14</v>
      </c>
      <c r="AI6" s="65" t="s">
        <v>14</v>
      </c>
      <c r="AJ6" s="65" t="s">
        <v>14</v>
      </c>
      <c r="AK6" s="65" t="s">
        <v>14</v>
      </c>
      <c r="AL6" s="65" t="s">
        <v>14</v>
      </c>
      <c r="AM6" s="65" t="s">
        <v>14</v>
      </c>
      <c r="AN6" s="65" t="s">
        <v>14</v>
      </c>
      <c r="AO6" s="65" t="s">
        <v>14</v>
      </c>
      <c r="AP6" s="65" t="s">
        <v>14</v>
      </c>
      <c r="AQ6" s="65" t="s">
        <v>14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59999389629810485"/>
  </sheetPr>
  <dimension ref="A1:AR8"/>
  <sheetViews>
    <sheetView workbookViewId="0">
      <selection activeCell="A5" sqref="A5"/>
    </sheetView>
  </sheetViews>
  <sheetFormatPr defaultRowHeight="15.75" x14ac:dyDescent="0.25"/>
  <cols>
    <col min="1" max="1" width="17" style="8" customWidth="1"/>
    <col min="2" max="16384" width="9.140625" style="8"/>
  </cols>
  <sheetData>
    <row r="1" spans="1:44" ht="18.75" x14ac:dyDescent="0.3">
      <c r="A1" s="7" t="s">
        <v>336</v>
      </c>
    </row>
    <row r="2" spans="1:44" x14ac:dyDescent="0.25">
      <c r="A2" s="8" t="s">
        <v>345</v>
      </c>
    </row>
    <row r="3" spans="1:44" x14ac:dyDescent="0.25">
      <c r="B3" s="9"/>
      <c r="C3" s="9"/>
    </row>
    <row r="4" spans="1:44" s="50" customFormat="1" ht="15" x14ac:dyDescent="0.3">
      <c r="A4" s="48"/>
      <c r="B4" s="101" t="s">
        <v>0</v>
      </c>
      <c r="C4" s="102">
        <v>1980</v>
      </c>
      <c r="D4" s="86">
        <v>1981</v>
      </c>
      <c r="E4" s="86">
        <v>1982</v>
      </c>
      <c r="F4" s="86">
        <v>1983</v>
      </c>
      <c r="G4" s="86">
        <v>1984</v>
      </c>
      <c r="H4" s="86">
        <v>1985</v>
      </c>
      <c r="I4" s="86">
        <v>1986</v>
      </c>
      <c r="J4" s="86">
        <v>1987</v>
      </c>
      <c r="K4" s="86">
        <v>1988</v>
      </c>
      <c r="L4" s="86">
        <v>1989</v>
      </c>
      <c r="M4" s="86">
        <v>1990</v>
      </c>
      <c r="N4" s="86">
        <v>1991</v>
      </c>
      <c r="O4" s="86">
        <v>1992</v>
      </c>
      <c r="P4" s="86">
        <v>1993</v>
      </c>
      <c r="Q4" s="86">
        <v>1994</v>
      </c>
      <c r="R4" s="86">
        <v>1995</v>
      </c>
      <c r="S4" s="86">
        <v>1996</v>
      </c>
      <c r="T4" s="86">
        <v>1997</v>
      </c>
      <c r="U4" s="86">
        <v>1998</v>
      </c>
      <c r="V4" s="86">
        <v>1999</v>
      </c>
      <c r="W4" s="86">
        <v>2000</v>
      </c>
      <c r="X4" s="86">
        <v>2001</v>
      </c>
      <c r="Y4" s="86">
        <v>2002</v>
      </c>
      <c r="Z4" s="86">
        <v>2003</v>
      </c>
      <c r="AA4" s="86">
        <v>2004</v>
      </c>
      <c r="AB4" s="86">
        <v>2005</v>
      </c>
      <c r="AC4" s="86">
        <v>2006</v>
      </c>
      <c r="AD4" s="86">
        <v>2007</v>
      </c>
      <c r="AE4" s="86">
        <v>2008</v>
      </c>
      <c r="AF4" s="86">
        <v>2009</v>
      </c>
      <c r="AG4" s="86">
        <v>2010</v>
      </c>
      <c r="AH4" s="86">
        <v>2011</v>
      </c>
      <c r="AI4" s="86">
        <v>2012</v>
      </c>
      <c r="AJ4" s="86">
        <v>2013</v>
      </c>
      <c r="AK4" s="86">
        <v>2014</v>
      </c>
      <c r="AL4" s="86">
        <v>2015</v>
      </c>
      <c r="AM4" s="86">
        <v>2016</v>
      </c>
      <c r="AN4" s="86">
        <v>2017</v>
      </c>
      <c r="AO4" s="86">
        <v>2018</v>
      </c>
      <c r="AP4" s="86">
        <v>2019</v>
      </c>
      <c r="AQ4" s="86">
        <v>2020</v>
      </c>
      <c r="AR4" s="86">
        <v>2021</v>
      </c>
    </row>
    <row r="5" spans="1:44" s="18" customFormat="1" ht="14.25" x14ac:dyDescent="0.25">
      <c r="A5" s="32" t="s">
        <v>282</v>
      </c>
      <c r="B5" s="32" t="s">
        <v>254</v>
      </c>
      <c r="C5" s="90">
        <v>108</v>
      </c>
      <c r="D5" s="90">
        <v>108</v>
      </c>
      <c r="E5" s="90">
        <v>108</v>
      </c>
      <c r="F5" s="90">
        <v>108</v>
      </c>
      <c r="G5" s="90">
        <v>108</v>
      </c>
      <c r="H5" s="90">
        <v>108</v>
      </c>
      <c r="I5" s="90">
        <v>143</v>
      </c>
      <c r="J5" s="90">
        <v>120</v>
      </c>
      <c r="K5" s="90">
        <v>196</v>
      </c>
      <c r="L5" s="90">
        <v>187</v>
      </c>
      <c r="M5" s="90">
        <v>181</v>
      </c>
      <c r="N5" s="90">
        <v>234</v>
      </c>
      <c r="O5" s="90">
        <v>223</v>
      </c>
      <c r="P5" s="90">
        <v>221</v>
      </c>
      <c r="Q5" s="90">
        <v>194</v>
      </c>
      <c r="R5" s="90">
        <v>235</v>
      </c>
      <c r="S5" s="90">
        <v>186</v>
      </c>
      <c r="T5" s="90">
        <v>210</v>
      </c>
      <c r="U5" s="90">
        <v>212</v>
      </c>
      <c r="V5" s="90">
        <v>202</v>
      </c>
      <c r="W5" s="90">
        <v>199</v>
      </c>
      <c r="X5" s="90">
        <v>182</v>
      </c>
      <c r="Y5" s="90">
        <v>157</v>
      </c>
      <c r="Z5" s="90">
        <v>155</v>
      </c>
      <c r="AA5" s="90">
        <v>166</v>
      </c>
      <c r="AB5" s="90">
        <v>212</v>
      </c>
      <c r="AC5" s="90">
        <v>122</v>
      </c>
      <c r="AD5" s="90">
        <v>60.5</v>
      </c>
      <c r="AE5" s="90">
        <v>94.82</v>
      </c>
      <c r="AF5" s="90">
        <v>93</v>
      </c>
      <c r="AG5" s="90">
        <v>105.12</v>
      </c>
      <c r="AH5" s="90">
        <v>166.44</v>
      </c>
      <c r="AI5" s="90">
        <v>203.4</v>
      </c>
      <c r="AJ5" s="90">
        <v>167</v>
      </c>
      <c r="AK5" s="90">
        <v>136</v>
      </c>
      <c r="AL5" s="90">
        <v>153</v>
      </c>
      <c r="AM5" s="90">
        <v>32.6</v>
      </c>
      <c r="AN5" s="90">
        <v>10.868</v>
      </c>
      <c r="AO5" s="90">
        <v>9.1259999999999994</v>
      </c>
      <c r="AP5" s="90">
        <v>13.871</v>
      </c>
      <c r="AQ5" s="90">
        <v>14.112</v>
      </c>
      <c r="AR5" s="90">
        <v>12.516</v>
      </c>
    </row>
    <row r="6" spans="1:44" s="18" customFormat="1" ht="14.25" x14ac:dyDescent="0.25">
      <c r="A6" s="32" t="s">
        <v>63</v>
      </c>
      <c r="B6" s="32" t="s">
        <v>254</v>
      </c>
      <c r="C6" s="103" t="s">
        <v>14</v>
      </c>
      <c r="D6" s="103" t="s">
        <v>14</v>
      </c>
      <c r="E6" s="103" t="s">
        <v>14</v>
      </c>
      <c r="F6" s="103" t="s">
        <v>14</v>
      </c>
      <c r="G6" s="103" t="s">
        <v>14</v>
      </c>
      <c r="H6" s="83">
        <v>0.46439999999999998</v>
      </c>
      <c r="I6" s="83">
        <v>0.6149</v>
      </c>
      <c r="J6" s="83">
        <v>0.51600000000000001</v>
      </c>
      <c r="K6" s="83">
        <v>0.84279999999999999</v>
      </c>
      <c r="L6" s="83">
        <v>0.80410000000000004</v>
      </c>
      <c r="M6" s="83">
        <v>0.77829999999999999</v>
      </c>
      <c r="N6" s="83">
        <v>1.0062</v>
      </c>
      <c r="O6" s="83">
        <v>0.95889999999999997</v>
      </c>
      <c r="P6" s="83">
        <v>0.95029999999999992</v>
      </c>
      <c r="Q6" s="83">
        <v>0.83419999999999994</v>
      </c>
      <c r="R6" s="83">
        <v>1.0105</v>
      </c>
      <c r="S6" s="83">
        <v>0.79979999999999996</v>
      </c>
      <c r="T6" s="83">
        <v>0.90300000000000002</v>
      </c>
      <c r="U6" s="83">
        <v>0.91159999999999985</v>
      </c>
      <c r="V6" s="83">
        <v>0.86859999999999993</v>
      </c>
      <c r="W6" s="83">
        <v>0.85569999999999991</v>
      </c>
      <c r="X6" s="83">
        <v>1.39</v>
      </c>
      <c r="Y6" s="83">
        <v>0.25</v>
      </c>
      <c r="Z6" s="83">
        <v>0.28999999999999998</v>
      </c>
      <c r="AA6" s="83">
        <v>0.71</v>
      </c>
      <c r="AB6" s="83">
        <v>0.86</v>
      </c>
      <c r="AC6" s="83">
        <v>1.0900000000000001</v>
      </c>
      <c r="AD6" s="83">
        <v>0.95</v>
      </c>
      <c r="AE6" s="83">
        <v>0.43</v>
      </c>
      <c r="AF6" s="83">
        <v>2.14</v>
      </c>
      <c r="AG6" s="83">
        <v>1.2</v>
      </c>
      <c r="AH6" s="83">
        <v>1.1399999999999999</v>
      </c>
      <c r="AI6" s="83">
        <v>1.33</v>
      </c>
      <c r="AJ6" s="83">
        <v>0.71</v>
      </c>
      <c r="AK6" s="83">
        <v>2.73</v>
      </c>
      <c r="AL6" s="83">
        <v>0.93</v>
      </c>
      <c r="AM6" s="83">
        <v>8.5</v>
      </c>
      <c r="AN6" s="83">
        <v>23.15</v>
      </c>
      <c r="AO6" s="83">
        <v>3.98</v>
      </c>
      <c r="AP6" s="83">
        <v>2.5499999999999998</v>
      </c>
      <c r="AQ6" s="83">
        <v>2.21</v>
      </c>
      <c r="AR6" s="83">
        <v>4.83</v>
      </c>
    </row>
    <row r="7" spans="1:44" s="18" customFormat="1" ht="14.25" x14ac:dyDescent="0.25">
      <c r="A7" s="32" t="s">
        <v>85</v>
      </c>
      <c r="B7" s="32" t="s">
        <v>65</v>
      </c>
      <c r="C7" s="103" t="s">
        <v>14</v>
      </c>
      <c r="D7" s="103" t="s">
        <v>14</v>
      </c>
      <c r="E7" s="103" t="s">
        <v>14</v>
      </c>
      <c r="F7" s="103" t="s">
        <v>14</v>
      </c>
      <c r="G7" s="103" t="s">
        <v>14</v>
      </c>
      <c r="H7" s="103" t="s">
        <v>14</v>
      </c>
      <c r="I7" s="103" t="s">
        <v>14</v>
      </c>
      <c r="J7" s="103" t="s">
        <v>14</v>
      </c>
      <c r="K7" s="103" t="s">
        <v>14</v>
      </c>
      <c r="L7" s="103" t="s">
        <v>14</v>
      </c>
      <c r="M7" s="90">
        <v>12.271799999999999</v>
      </c>
      <c r="N7" s="90">
        <v>15.8652</v>
      </c>
      <c r="O7" s="90">
        <v>15.119399999999999</v>
      </c>
      <c r="P7" s="90">
        <v>14.983799999999999</v>
      </c>
      <c r="Q7" s="90">
        <v>13.153199999999998</v>
      </c>
      <c r="R7" s="90">
        <v>15.933</v>
      </c>
      <c r="S7" s="90">
        <v>12.610799999999999</v>
      </c>
      <c r="T7" s="90">
        <v>14.238</v>
      </c>
      <c r="U7" s="90">
        <v>14.373599999999998</v>
      </c>
      <c r="V7" s="90">
        <v>13.695599999999999</v>
      </c>
      <c r="W7" s="90">
        <v>13.492199999999999</v>
      </c>
      <c r="X7" s="90">
        <v>11.932799999999999</v>
      </c>
      <c r="Y7" s="90">
        <v>12.194846999999999</v>
      </c>
      <c r="Z7" s="90">
        <v>11.469386999999999</v>
      </c>
      <c r="AA7" s="90">
        <v>9.2867016000000007</v>
      </c>
      <c r="AB7" s="90">
        <v>11.123946</v>
      </c>
      <c r="AC7" s="90">
        <v>9.2286648000000007</v>
      </c>
      <c r="AD7" s="90">
        <v>11.136421199999999</v>
      </c>
      <c r="AE7" s="90">
        <v>12.1</v>
      </c>
      <c r="AF7" s="83">
        <v>0.504</v>
      </c>
      <c r="AG7" s="83">
        <v>1.49</v>
      </c>
      <c r="AH7" s="83">
        <v>1.4</v>
      </c>
      <c r="AI7" s="83">
        <v>10</v>
      </c>
      <c r="AJ7" s="83">
        <v>1</v>
      </c>
      <c r="AK7" s="83">
        <v>1</v>
      </c>
      <c r="AL7" s="83">
        <v>1</v>
      </c>
      <c r="AM7" s="83">
        <v>13</v>
      </c>
      <c r="AN7" s="83">
        <v>0.13700000000000001</v>
      </c>
      <c r="AO7" s="83">
        <v>0.90900000000000003</v>
      </c>
      <c r="AP7" s="83">
        <v>0.17599999999999999</v>
      </c>
      <c r="AQ7" s="83">
        <v>0.13200000000000001</v>
      </c>
      <c r="AR7" s="83">
        <v>1.079</v>
      </c>
    </row>
    <row r="8" spans="1:44" s="18" customFormat="1" ht="14.25" x14ac:dyDescent="0.25">
      <c r="A8" s="78" t="s">
        <v>161</v>
      </c>
      <c r="B8" s="78" t="s">
        <v>65</v>
      </c>
      <c r="C8" s="104" t="s">
        <v>14</v>
      </c>
      <c r="D8" s="104" t="s">
        <v>14</v>
      </c>
      <c r="E8" s="104" t="s">
        <v>14</v>
      </c>
      <c r="F8" s="104" t="s">
        <v>14</v>
      </c>
      <c r="G8" s="104" t="s">
        <v>14</v>
      </c>
      <c r="H8" s="104" t="s">
        <v>14</v>
      </c>
      <c r="I8" s="104" t="s">
        <v>14</v>
      </c>
      <c r="J8" s="104" t="s">
        <v>14</v>
      </c>
      <c r="K8" s="104" t="s">
        <v>14</v>
      </c>
      <c r="L8" s="104" t="s">
        <v>14</v>
      </c>
      <c r="M8" s="164">
        <v>0.12308000000000001</v>
      </c>
      <c r="N8" s="164">
        <v>0.15912000000000001</v>
      </c>
      <c r="O8" s="164">
        <v>0.15164000000000002</v>
      </c>
      <c r="P8" s="164">
        <v>0.15028</v>
      </c>
      <c r="Q8" s="164">
        <v>0.13192000000000001</v>
      </c>
      <c r="R8" s="164">
        <v>0.1598</v>
      </c>
      <c r="S8" s="164">
        <v>0.12648000000000001</v>
      </c>
      <c r="T8" s="164">
        <v>0.14280000000000001</v>
      </c>
      <c r="U8" s="164">
        <v>0.14416000000000001</v>
      </c>
      <c r="V8" s="164">
        <v>0.13736000000000001</v>
      </c>
      <c r="W8" s="164">
        <v>0.13532000000000002</v>
      </c>
      <c r="X8" s="164">
        <v>0.11968000000000001</v>
      </c>
      <c r="Y8" s="164">
        <v>0.12230820000000002</v>
      </c>
      <c r="Z8" s="164">
        <v>0.1150322</v>
      </c>
      <c r="AA8" s="164">
        <v>9.3140960000000009E-2</v>
      </c>
      <c r="AB8" s="164">
        <v>0.1115676</v>
      </c>
      <c r="AC8" s="164">
        <v>9.255888000000001E-2</v>
      </c>
      <c r="AD8" s="164">
        <v>0.11169272000000001</v>
      </c>
      <c r="AE8" s="164">
        <v>0.12137388000000002</v>
      </c>
      <c r="AF8" s="164">
        <v>9.9951159999999997E-2</v>
      </c>
      <c r="AG8" s="164">
        <v>9.029992000000002E-2</v>
      </c>
      <c r="AH8" s="164">
        <v>8.9240480000000011E-2</v>
      </c>
      <c r="AI8" s="164">
        <v>0.11217484</v>
      </c>
      <c r="AJ8" s="164">
        <v>0.10411140000000001</v>
      </c>
      <c r="AK8" s="164">
        <v>0.13355948000000001</v>
      </c>
      <c r="AL8" s="164">
        <v>0.16050107999999999</v>
      </c>
      <c r="AM8" s="164">
        <v>0.19354024</v>
      </c>
      <c r="AN8" s="164">
        <v>0.20620388000000001</v>
      </c>
      <c r="AO8" s="164">
        <v>0.19650640000000003</v>
      </c>
      <c r="AP8" s="164">
        <v>0.18660560000000004</v>
      </c>
      <c r="AQ8" s="164">
        <v>0.17678640000000001</v>
      </c>
      <c r="AR8" s="164">
        <v>0.17915960000000003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AI75"/>
  <sheetViews>
    <sheetView topLeftCell="A31" zoomScale="70" zoomScaleNormal="70" workbookViewId="0">
      <selection activeCell="A10" sqref="A10"/>
    </sheetView>
  </sheetViews>
  <sheetFormatPr defaultRowHeight="15.75" x14ac:dyDescent="0.25"/>
  <cols>
    <col min="1" max="16384" width="9.140625" style="8"/>
  </cols>
  <sheetData>
    <row r="1" spans="1:35" ht="18.75" x14ac:dyDescent="0.3">
      <c r="A1" s="7" t="s">
        <v>93</v>
      </c>
    </row>
    <row r="2" spans="1:35" x14ac:dyDescent="0.25">
      <c r="A2" s="8" t="s">
        <v>256</v>
      </c>
    </row>
    <row r="3" spans="1:35" ht="16.5" thickBot="1" x14ac:dyDescent="0.3"/>
    <row r="4" spans="1:35" ht="16.5" thickBot="1" x14ac:dyDescent="0.3">
      <c r="A4" s="201" t="s">
        <v>55</v>
      </c>
      <c r="B4" s="201" t="s">
        <v>0</v>
      </c>
      <c r="C4" s="201" t="s">
        <v>98</v>
      </c>
      <c r="D4" s="202">
        <v>1990</v>
      </c>
      <c r="E4" s="202">
        <v>1991</v>
      </c>
      <c r="F4" s="202">
        <v>1992</v>
      </c>
      <c r="G4" s="202">
        <v>1993</v>
      </c>
      <c r="H4" s="202">
        <v>1994</v>
      </c>
      <c r="I4" s="202">
        <v>1995</v>
      </c>
      <c r="J4" s="202">
        <v>1996</v>
      </c>
      <c r="K4" s="202">
        <v>1997</v>
      </c>
      <c r="L4" s="202">
        <v>1998</v>
      </c>
      <c r="M4" s="202">
        <v>1999</v>
      </c>
      <c r="N4" s="202">
        <v>2000</v>
      </c>
      <c r="O4" s="202">
        <v>2001</v>
      </c>
      <c r="P4" s="202">
        <v>2002</v>
      </c>
      <c r="Q4" s="202">
        <v>2003</v>
      </c>
      <c r="R4" s="202">
        <v>2004</v>
      </c>
      <c r="S4" s="202">
        <v>2005</v>
      </c>
      <c r="T4" s="202">
        <v>2006</v>
      </c>
      <c r="U4" s="202">
        <v>2007</v>
      </c>
      <c r="V4" s="202">
        <v>2008</v>
      </c>
      <c r="W4" s="202">
        <v>2009</v>
      </c>
      <c r="X4" s="202">
        <v>2010</v>
      </c>
      <c r="Y4" s="202">
        <v>2011</v>
      </c>
      <c r="Z4" s="202">
        <v>2012</v>
      </c>
      <c r="AA4" s="202">
        <v>2013</v>
      </c>
      <c r="AB4" s="202">
        <v>2014</v>
      </c>
      <c r="AC4" s="202">
        <v>2015</v>
      </c>
      <c r="AD4" s="202">
        <v>2016</v>
      </c>
      <c r="AE4" s="202">
        <v>2017</v>
      </c>
      <c r="AF4" s="202">
        <v>2018</v>
      </c>
      <c r="AG4" s="202">
        <v>2019</v>
      </c>
      <c r="AH4" s="202">
        <v>2020</v>
      </c>
      <c r="AI4" s="202">
        <v>2021</v>
      </c>
    </row>
    <row r="5" spans="1:35" x14ac:dyDescent="0.25">
      <c r="A5" s="203" t="s">
        <v>64</v>
      </c>
      <c r="B5" s="203" t="s">
        <v>254</v>
      </c>
      <c r="C5" s="204" t="s">
        <v>104</v>
      </c>
      <c r="D5" s="205">
        <v>4.7559999999999998E-2</v>
      </c>
      <c r="E5" s="205">
        <v>4.6109999999999998E-2</v>
      </c>
      <c r="F5" s="205">
        <v>4.2049999999999997E-2</v>
      </c>
      <c r="G5" s="205">
        <v>4.0745000000000003E-2</v>
      </c>
      <c r="H5" s="205">
        <v>4.3557999999999999E-2</v>
      </c>
      <c r="I5" s="205">
        <v>4.0599999999999997E-2</v>
      </c>
      <c r="J5" s="205">
        <v>4.0599999999999997E-2</v>
      </c>
      <c r="K5" s="205">
        <v>4.0599999999999997E-2</v>
      </c>
      <c r="L5" s="205">
        <v>5.6026550000000001E-2</v>
      </c>
      <c r="M5" s="205">
        <v>5.8216919999999998E-2</v>
      </c>
      <c r="N5" s="205">
        <v>5.3163670000000003E-2</v>
      </c>
      <c r="O5" s="205">
        <v>5.5659119999999999E-2</v>
      </c>
      <c r="P5" s="205">
        <v>5.3440040000000001E-2</v>
      </c>
      <c r="Q5" s="205">
        <v>4.9981499999999998E-2</v>
      </c>
      <c r="R5" s="205">
        <v>5.0267729999999997E-2</v>
      </c>
      <c r="S5" s="205">
        <v>4.8784960000000002E-2</v>
      </c>
      <c r="T5" s="205">
        <v>5.1062620000000003E-3</v>
      </c>
      <c r="U5" s="205">
        <v>6.007582E-3</v>
      </c>
      <c r="V5" s="205">
        <v>6.809809E-3</v>
      </c>
      <c r="W5" s="205">
        <v>4.4105230000000004E-3</v>
      </c>
      <c r="X5" s="205">
        <v>5.0152599999999997E-3</v>
      </c>
      <c r="Y5" s="205">
        <v>5.4071370000000002E-3</v>
      </c>
      <c r="Z5" s="205">
        <v>6.0772400000000002E-3</v>
      </c>
      <c r="AA5" s="205">
        <v>4.6379120000000001E-3</v>
      </c>
      <c r="AB5" s="205">
        <v>4.7238100000000002E-3</v>
      </c>
      <c r="AC5" s="205">
        <v>4.5148940000000002E-3</v>
      </c>
      <c r="AD5" s="205">
        <v>4.8472339999999997E-3</v>
      </c>
      <c r="AE5" s="205">
        <v>4.3348040000000003E-3</v>
      </c>
      <c r="AF5" s="205">
        <v>4.5300319999999998E-3</v>
      </c>
      <c r="AG5" s="205">
        <v>4.5836820000000004E-3</v>
      </c>
      <c r="AH5" s="205">
        <v>4.0729340000000003E-3</v>
      </c>
      <c r="AI5" s="205">
        <v>4.5581909999999996E-3</v>
      </c>
    </row>
    <row r="6" spans="1:35" x14ac:dyDescent="0.25">
      <c r="A6" s="203"/>
      <c r="B6" s="203"/>
      <c r="C6" s="204" t="s">
        <v>99</v>
      </c>
      <c r="D6" s="205">
        <v>6.6495810000000002E-2</v>
      </c>
      <c r="E6" s="205">
        <v>6.6495810000000002E-2</v>
      </c>
      <c r="F6" s="205">
        <v>6.6495810000000002E-2</v>
      </c>
      <c r="G6" s="205">
        <v>6.6495810000000002E-2</v>
      </c>
      <c r="H6" s="205">
        <v>6.6495810000000002E-2</v>
      </c>
      <c r="I6" s="205">
        <v>5.3796299999999998E-2</v>
      </c>
      <c r="J6" s="205">
        <v>6.9665790000000005E-2</v>
      </c>
      <c r="K6" s="205">
        <v>5.5653719999999997E-2</v>
      </c>
      <c r="L6" s="205">
        <v>7.7250869999999999E-2</v>
      </c>
      <c r="M6" s="205">
        <v>7.6111349999999994E-2</v>
      </c>
      <c r="N6" s="205">
        <v>6.5093700000000004E-2</v>
      </c>
      <c r="O6" s="205">
        <v>5.9641230000000003E-2</v>
      </c>
      <c r="P6" s="205">
        <v>5.4802379999999998E-2</v>
      </c>
      <c r="Q6" s="205">
        <v>5.5780290000000003E-2</v>
      </c>
      <c r="R6" s="205">
        <v>6.5065620000000005E-2</v>
      </c>
      <c r="S6" s="205">
        <v>6.0148260000000002E-2</v>
      </c>
      <c r="T6" s="205">
        <v>6.3678960000000007E-2</v>
      </c>
      <c r="U6" s="205">
        <v>7.182065E-2</v>
      </c>
      <c r="V6" s="205">
        <v>4.7E-2</v>
      </c>
      <c r="W6" s="205">
        <v>4.2000000000000003E-2</v>
      </c>
      <c r="X6" s="205">
        <v>2.5999999999999999E-2</v>
      </c>
      <c r="Y6" s="205">
        <v>1.7000000000000001E-2</v>
      </c>
      <c r="Z6" s="205">
        <v>2.9000000000000001E-2</v>
      </c>
      <c r="AA6" s="205">
        <v>3.1756E-2</v>
      </c>
      <c r="AB6" s="205">
        <v>2.3E-2</v>
      </c>
      <c r="AC6" s="205">
        <v>0.1297838</v>
      </c>
      <c r="AD6" s="205">
        <v>3.5782830000000002E-2</v>
      </c>
      <c r="AE6" s="205">
        <v>3.8799390000000003E-2</v>
      </c>
      <c r="AF6" s="205">
        <v>4.8582510000000002E-2</v>
      </c>
      <c r="AG6" s="205">
        <v>3.6448410000000001E-2</v>
      </c>
      <c r="AH6" s="205">
        <v>4.0465800000000003E-2</v>
      </c>
      <c r="AI6" s="205">
        <v>4.398879E-2</v>
      </c>
    </row>
    <row r="7" spans="1:35" x14ac:dyDescent="0.25">
      <c r="A7" s="203"/>
      <c r="B7" s="203"/>
      <c r="C7" s="204" t="s">
        <v>101</v>
      </c>
      <c r="D7" s="205">
        <v>4.0671764999999999E-2</v>
      </c>
      <c r="E7" s="205">
        <v>3.5048564999999997E-2</v>
      </c>
      <c r="F7" s="205">
        <v>3.4555065000000003E-2</v>
      </c>
      <c r="G7" s="205">
        <v>3.2247390000000001E-2</v>
      </c>
      <c r="H7" s="205">
        <v>3.7771199999999998E-2</v>
      </c>
      <c r="I7" s="205">
        <v>4.0893705000000002E-2</v>
      </c>
      <c r="J7" s="205">
        <v>3.7155840000000002E-2</v>
      </c>
      <c r="K7" s="205">
        <v>4.1881664999999998E-2</v>
      </c>
      <c r="L7" s="205">
        <v>4.1406405E-2</v>
      </c>
      <c r="M7" s="205">
        <v>4.0202324999999997E-2</v>
      </c>
      <c r="N7" s="205">
        <v>4.1851214999999997E-2</v>
      </c>
      <c r="O7" s="205">
        <v>4.1092499999999997E-2</v>
      </c>
      <c r="P7" s="205">
        <v>3.27963E-2</v>
      </c>
      <c r="Q7" s="205">
        <v>3.3187800000000003E-2</v>
      </c>
      <c r="R7" s="205">
        <v>3.58635E-2</v>
      </c>
      <c r="S7" s="205">
        <v>3.5922900000000001E-2</v>
      </c>
      <c r="T7" s="205">
        <v>2.71845E-2</v>
      </c>
      <c r="U7" s="205">
        <v>2.5055999999999998E-2</v>
      </c>
      <c r="V7" s="205">
        <v>2.49879E-2</v>
      </c>
      <c r="W7" s="205">
        <v>1.6029600000000001E-2</v>
      </c>
      <c r="X7" s="205">
        <v>2.5935900000000001E-2</v>
      </c>
      <c r="Y7" s="205">
        <v>2.9290500000000001E-2</v>
      </c>
      <c r="Z7" s="205">
        <v>2.71875E-2</v>
      </c>
      <c r="AA7" s="205">
        <v>2.73633E-2</v>
      </c>
      <c r="AB7" s="205">
        <v>3.3531600000000002E-2</v>
      </c>
      <c r="AC7" s="205">
        <v>2.8871999999999998E-2</v>
      </c>
      <c r="AD7" s="205">
        <v>2.9687100000000001E-2</v>
      </c>
      <c r="AE7" s="205">
        <v>3.1053000000000001E-2</v>
      </c>
      <c r="AF7" s="205">
        <v>3.3834299999999998E-2</v>
      </c>
      <c r="AG7" s="205">
        <v>2.9772900000000001E-2</v>
      </c>
      <c r="AH7" s="205">
        <v>2.5038000000000001E-2</v>
      </c>
      <c r="AI7" s="205">
        <v>3.1976999999999998E-2</v>
      </c>
    </row>
    <row r="8" spans="1:35" x14ac:dyDescent="0.25">
      <c r="A8" s="203"/>
      <c r="B8" s="203"/>
      <c r="C8" s="204" t="s">
        <v>118</v>
      </c>
      <c r="D8" s="205">
        <v>1.1798599999999999E-2</v>
      </c>
      <c r="E8" s="205">
        <v>1.1798599999999999E-2</v>
      </c>
      <c r="F8" s="205">
        <v>1.1798599999999999E-2</v>
      </c>
      <c r="G8" s="205">
        <v>1.18175E-2</v>
      </c>
      <c r="H8" s="205">
        <v>1.18175E-2</v>
      </c>
      <c r="I8" s="205">
        <v>1.18175E-2</v>
      </c>
      <c r="J8" s="205">
        <v>1.1798599999999999E-2</v>
      </c>
      <c r="K8" s="205">
        <v>1.1798599999999999E-2</v>
      </c>
      <c r="L8" s="205">
        <v>1.1798599999999999E-2</v>
      </c>
      <c r="M8" s="205">
        <v>1.1798599999999999E-2</v>
      </c>
      <c r="N8" s="205">
        <v>1.1798599999999999E-2</v>
      </c>
      <c r="O8" s="205">
        <v>1.18472E-2</v>
      </c>
      <c r="P8" s="205">
        <v>1.178771E-2</v>
      </c>
      <c r="Q8" s="205">
        <v>1.1755760000000001E-2</v>
      </c>
      <c r="R8" s="205">
        <v>1.17968E-2</v>
      </c>
      <c r="S8" s="205">
        <v>1.181219E-2</v>
      </c>
      <c r="T8" s="205">
        <v>1.1795E-2</v>
      </c>
      <c r="U8" s="205">
        <v>1.1810299999999999E-2</v>
      </c>
      <c r="V8" s="205">
        <v>1.1802379999999999E-2</v>
      </c>
      <c r="W8" s="205">
        <v>1.1820199999999999E-2</v>
      </c>
      <c r="X8" s="205">
        <v>1.1807150000000001E-2</v>
      </c>
      <c r="Y8" s="205">
        <v>1.183442E-2</v>
      </c>
      <c r="Z8" s="205">
        <v>1.178708E-2</v>
      </c>
      <c r="AA8" s="205">
        <v>1.179797E-2</v>
      </c>
      <c r="AB8" s="205">
        <v>1.1806250000000001E-2</v>
      </c>
      <c r="AC8" s="205">
        <v>1.1817050000000001E-2</v>
      </c>
      <c r="AD8" s="205">
        <v>1.1792749999999999E-2</v>
      </c>
      <c r="AE8" s="205">
        <v>1.1804449999999999E-2</v>
      </c>
      <c r="AF8" s="205">
        <v>1.178132E-2</v>
      </c>
      <c r="AG8" s="205">
        <v>1.177898E-2</v>
      </c>
      <c r="AH8" s="205">
        <v>1.176746E-2</v>
      </c>
      <c r="AI8" s="205">
        <v>1.175873E-2</v>
      </c>
    </row>
    <row r="9" spans="1:35" ht="16.5" thickBot="1" x14ac:dyDescent="0.3">
      <c r="A9" s="203"/>
      <c r="B9" s="203"/>
      <c r="C9" s="206" t="s">
        <v>102</v>
      </c>
      <c r="D9" s="207">
        <v>4.4745182500000001E-3</v>
      </c>
      <c r="E9" s="207">
        <v>4.803624615E-3</v>
      </c>
      <c r="F9" s="207">
        <v>5.3222617949999999E-3</v>
      </c>
      <c r="G9" s="207">
        <v>4.7122951800000002E-3</v>
      </c>
      <c r="H9" s="207">
        <v>5.0512796199999998E-3</v>
      </c>
      <c r="I9" s="207">
        <v>6.6108243049999996E-3</v>
      </c>
      <c r="J9" s="207">
        <v>6.4307642999999999E-3</v>
      </c>
      <c r="K9" s="207">
        <v>5.9897798399999999E-3</v>
      </c>
      <c r="L9" s="207">
        <v>7.4814003400000004E-3</v>
      </c>
      <c r="M9" s="207">
        <v>1.1767046105E-2</v>
      </c>
      <c r="N9" s="207">
        <v>9.55547107E-3</v>
      </c>
      <c r="O9" s="207">
        <v>7.8855674100000005E-3</v>
      </c>
      <c r="P9" s="207">
        <v>9.6089513849999999E-3</v>
      </c>
      <c r="Q9" s="207">
        <v>1.1776794425000001E-2</v>
      </c>
      <c r="R9" s="207">
        <v>1.483234242E-2</v>
      </c>
      <c r="S9" s="207">
        <v>7.9944172899999999E-3</v>
      </c>
      <c r="T9" s="207">
        <v>9.1657388399999998E-3</v>
      </c>
      <c r="U9" s="207">
        <v>8.7209920200000002E-3</v>
      </c>
      <c r="V9" s="207">
        <v>8.3817482549999999E-3</v>
      </c>
      <c r="W9" s="207">
        <v>9.8029333299999993E-3</v>
      </c>
      <c r="X9" s="207">
        <v>9.4872439699999998E-3</v>
      </c>
      <c r="Y9" s="207">
        <v>8.3362920600000001E-3</v>
      </c>
      <c r="Z9" s="207">
        <v>7.3739043400000001E-3</v>
      </c>
      <c r="AA9" s="207">
        <v>8.6585793799999998E-3</v>
      </c>
      <c r="AB9" s="207">
        <v>7.2490188400000004E-3</v>
      </c>
      <c r="AC9" s="207">
        <v>1.0434951180000001E-2</v>
      </c>
      <c r="AD9" s="207">
        <v>7.8036563900000001E-3</v>
      </c>
      <c r="AE9" s="207">
        <v>7.3976346500000002E-3</v>
      </c>
      <c r="AF9" s="207">
        <v>1.0082111750000001E-2</v>
      </c>
      <c r="AG9" s="207">
        <v>7.59723585E-3</v>
      </c>
      <c r="AH9" s="207">
        <v>7.1755347500000004E-3</v>
      </c>
      <c r="AI9" s="207">
        <v>8.7825388500000004E-3</v>
      </c>
    </row>
    <row r="10" spans="1:35" ht="16.5" thickBot="1" x14ac:dyDescent="0.3">
      <c r="A10" s="208"/>
      <c r="B10" s="208"/>
      <c r="C10" s="206" t="s">
        <v>48</v>
      </c>
      <c r="D10" s="207">
        <v>0.17100069325</v>
      </c>
      <c r="E10" s="207">
        <v>0.164256599615</v>
      </c>
      <c r="F10" s="207">
        <v>0.16022173679499999</v>
      </c>
      <c r="G10" s="207">
        <v>0.15601799518000001</v>
      </c>
      <c r="H10" s="207">
        <v>0.16469378962</v>
      </c>
      <c r="I10" s="207">
        <v>0.15371832930500001</v>
      </c>
      <c r="J10" s="207">
        <v>0.16565099429999999</v>
      </c>
      <c r="K10" s="207">
        <v>0.15592376483999998</v>
      </c>
      <c r="L10" s="207">
        <v>0.19396382534000001</v>
      </c>
      <c r="M10" s="207">
        <v>0.19809624110500001</v>
      </c>
      <c r="N10" s="207">
        <v>0.18146265606999998</v>
      </c>
      <c r="O10" s="207">
        <v>0.17612561740999999</v>
      </c>
      <c r="P10" s="207">
        <v>0.16243538138500002</v>
      </c>
      <c r="Q10" s="207">
        <v>0.16248214442500003</v>
      </c>
      <c r="R10" s="207">
        <v>0.17782599242</v>
      </c>
      <c r="S10" s="207">
        <v>0.16466272729</v>
      </c>
      <c r="T10" s="207">
        <v>0.11693046084</v>
      </c>
      <c r="U10" s="207">
        <v>0.12341552401999999</v>
      </c>
      <c r="V10" s="207">
        <v>9.8981837254999996E-2</v>
      </c>
      <c r="W10" s="207">
        <v>8.4063256330000002E-2</v>
      </c>
      <c r="X10" s="207">
        <v>7.8245553970000006E-2</v>
      </c>
      <c r="Y10" s="207">
        <v>7.1868349060000003E-2</v>
      </c>
      <c r="Z10" s="207">
        <v>8.1425724340000005E-2</v>
      </c>
      <c r="AA10" s="207">
        <v>8.4213761380000016E-2</v>
      </c>
      <c r="AB10" s="207">
        <v>8.0310678839999997E-2</v>
      </c>
      <c r="AC10" s="207">
        <v>0.18542269518000001</v>
      </c>
      <c r="AD10" s="207">
        <v>8.9913570390000003E-2</v>
      </c>
      <c r="AE10" s="207">
        <v>9.3389278649999991E-2</v>
      </c>
      <c r="AF10" s="207">
        <v>0.10881027374999999</v>
      </c>
      <c r="AG10" s="207">
        <v>9.0181207849999986E-2</v>
      </c>
      <c r="AH10" s="207">
        <v>8.8519728750000012E-2</v>
      </c>
      <c r="AI10" s="207">
        <v>0.10106524984999998</v>
      </c>
    </row>
    <row r="11" spans="1:35" x14ac:dyDescent="0.25">
      <c r="A11" s="203" t="s">
        <v>66</v>
      </c>
      <c r="B11" s="203" t="s">
        <v>254</v>
      </c>
      <c r="C11" s="204" t="s">
        <v>104</v>
      </c>
      <c r="D11" s="205">
        <v>1.968E-2</v>
      </c>
      <c r="E11" s="205">
        <v>1.908E-2</v>
      </c>
      <c r="F11" s="205">
        <v>1.7399999999999999E-2</v>
      </c>
      <c r="G11" s="205">
        <v>1.686E-2</v>
      </c>
      <c r="H11" s="205">
        <v>1.8023999999999998E-2</v>
      </c>
      <c r="I11" s="205">
        <v>1.6799999999999999E-2</v>
      </c>
      <c r="J11" s="205">
        <v>1.6799999999999999E-2</v>
      </c>
      <c r="K11" s="205">
        <v>1.6799999999999999E-2</v>
      </c>
      <c r="L11" s="205">
        <v>2.31834E-2</v>
      </c>
      <c r="M11" s="205">
        <v>2.4089760000000002E-2</v>
      </c>
      <c r="N11" s="205">
        <v>2.1998759999999999E-2</v>
      </c>
      <c r="O11" s="205">
        <v>2.3031360000000001E-2</v>
      </c>
      <c r="P11" s="205">
        <v>2.211312E-2</v>
      </c>
      <c r="Q11" s="205">
        <v>2.0681999999999999E-2</v>
      </c>
      <c r="R11" s="205">
        <v>2.080044E-2</v>
      </c>
      <c r="S11" s="205">
        <v>2.0186880000000001E-2</v>
      </c>
      <c r="T11" s="205">
        <v>1.76078E-3</v>
      </c>
      <c r="U11" s="205">
        <v>2.0715799999999999E-3</v>
      </c>
      <c r="V11" s="205">
        <v>2.3482099999999999E-3</v>
      </c>
      <c r="W11" s="205">
        <v>1.5208699999999999E-3</v>
      </c>
      <c r="X11" s="205">
        <v>1.7294000000000001E-3</v>
      </c>
      <c r="Y11" s="205">
        <v>1.8645300000000001E-3</v>
      </c>
      <c r="Z11" s="205">
        <v>2.0956E-3</v>
      </c>
      <c r="AA11" s="205">
        <v>1.59928E-3</v>
      </c>
      <c r="AB11" s="205">
        <v>1.6289E-3</v>
      </c>
      <c r="AC11" s="205">
        <v>1.55686E-3</v>
      </c>
      <c r="AD11" s="205">
        <v>1.67146E-3</v>
      </c>
      <c r="AE11" s="205">
        <v>1.4947599999999999E-3</v>
      </c>
      <c r="AF11" s="205">
        <v>1.56208E-3</v>
      </c>
      <c r="AG11" s="205">
        <v>1.58058E-3</v>
      </c>
      <c r="AH11" s="205">
        <v>1.40446E-3</v>
      </c>
      <c r="AI11" s="205">
        <v>1.57179E-3</v>
      </c>
    </row>
    <row r="12" spans="1:35" x14ac:dyDescent="0.25">
      <c r="A12" s="203"/>
      <c r="B12" s="203"/>
      <c r="C12" s="204" t="s">
        <v>101</v>
      </c>
      <c r="D12" s="205">
        <v>4.9488400000000002E-2</v>
      </c>
      <c r="E12" s="205">
        <v>4.7613999999999997E-2</v>
      </c>
      <c r="F12" s="205">
        <v>4.7449499999999999E-2</v>
      </c>
      <c r="G12" s="205">
        <v>4.7408499999999999E-2</v>
      </c>
      <c r="H12" s="205">
        <v>3.4978000000000002E-2</v>
      </c>
      <c r="I12" s="205">
        <v>3.2047300000000001E-2</v>
      </c>
      <c r="J12" s="205">
        <v>2.7786999999999999E-2</v>
      </c>
      <c r="K12" s="205">
        <v>3.1881399999999997E-2</v>
      </c>
      <c r="L12" s="205">
        <v>3.0044600000000001E-2</v>
      </c>
      <c r="M12" s="205">
        <v>3.1413099999999999E-2</v>
      </c>
      <c r="N12" s="205">
        <v>2.67955E-2</v>
      </c>
      <c r="O12" s="205">
        <v>2.90709E-2</v>
      </c>
      <c r="P12" s="205">
        <v>1.09321E-2</v>
      </c>
      <c r="Q12" s="205">
        <v>1.1195682683999999E-2</v>
      </c>
      <c r="R12" s="205">
        <v>1.2098111416E-2</v>
      </c>
      <c r="S12" s="205">
        <v>1.7847353223999999E-2</v>
      </c>
      <c r="T12" s="205">
        <v>9.2258908440000006E-3</v>
      </c>
      <c r="U12" s="205">
        <v>8.5398304999999997E-3</v>
      </c>
      <c r="V12" s="205">
        <v>8.5064841919999992E-3</v>
      </c>
      <c r="W12" s="205">
        <v>5.4292187719999999E-3</v>
      </c>
      <c r="X12" s="205">
        <v>8.761955028E-3</v>
      </c>
      <c r="Y12" s="205">
        <v>9.9114852080000003E-3</v>
      </c>
      <c r="Z12" s="205">
        <v>9.2052238240000004E-3</v>
      </c>
      <c r="AA12" s="205">
        <v>9.2595896679999994E-3</v>
      </c>
      <c r="AB12" s="205">
        <v>1.1342148756E-2</v>
      </c>
      <c r="AC12" s="205">
        <v>9.7246453720000008E-3</v>
      </c>
      <c r="AD12" s="205">
        <v>1.0070625468E-2</v>
      </c>
      <c r="AE12" s="205">
        <v>1.0465276079E-2</v>
      </c>
      <c r="AF12" s="205">
        <v>1.1326105412E-2</v>
      </c>
      <c r="AG12" s="205">
        <v>1.0125712203999999E-2</v>
      </c>
      <c r="AH12" s="205">
        <v>8.5399708359999993E-3</v>
      </c>
      <c r="AI12" s="205">
        <v>1.0810193064999999E-2</v>
      </c>
    </row>
    <row r="13" spans="1:35" x14ac:dyDescent="0.25">
      <c r="A13" s="203"/>
      <c r="B13" s="203"/>
      <c r="C13" s="204" t="s">
        <v>257</v>
      </c>
      <c r="D13" s="205">
        <v>9.0704999999999996E-4</v>
      </c>
      <c r="E13" s="205">
        <v>9.0704999999999996E-4</v>
      </c>
      <c r="F13" s="205">
        <v>9.0704999999999996E-4</v>
      </c>
      <c r="G13" s="205">
        <v>9.0704999999999996E-4</v>
      </c>
      <c r="H13" s="205">
        <v>9.0704999999999996E-4</v>
      </c>
      <c r="I13" s="205">
        <v>9.0704999999999996E-4</v>
      </c>
      <c r="J13" s="205">
        <v>7.5182999999999999E-4</v>
      </c>
      <c r="K13" s="205">
        <v>9.5354999999999995E-4</v>
      </c>
      <c r="L13" s="205">
        <v>9.8934000000000001E-4</v>
      </c>
      <c r="M13" s="205">
        <v>8.5433999999999998E-4</v>
      </c>
      <c r="N13" s="205">
        <v>9.8616000000000003E-4</v>
      </c>
      <c r="O13" s="205">
        <v>1.0013699999999999E-3</v>
      </c>
      <c r="P13" s="205">
        <v>9.6387000000000003E-4</v>
      </c>
      <c r="Q13" s="205">
        <v>7.9250999999999996E-4</v>
      </c>
      <c r="R13" s="205">
        <v>5.8671000000000005E-4</v>
      </c>
      <c r="S13" s="205">
        <v>7.0290000000000001E-4</v>
      </c>
      <c r="T13" s="205">
        <v>9.3944999999999999E-4</v>
      </c>
      <c r="U13" s="205">
        <v>1.0535399999999999E-3</v>
      </c>
      <c r="V13" s="205">
        <v>1.0866000000000001E-3</v>
      </c>
      <c r="W13" s="205" t="s">
        <v>45</v>
      </c>
      <c r="X13" s="205" t="s">
        <v>45</v>
      </c>
      <c r="Y13" s="205" t="s">
        <v>45</v>
      </c>
      <c r="Z13" s="205" t="s">
        <v>45</v>
      </c>
      <c r="AA13" s="205" t="s">
        <v>45</v>
      </c>
      <c r="AB13" s="205" t="s">
        <v>45</v>
      </c>
      <c r="AC13" s="205" t="s">
        <v>45</v>
      </c>
      <c r="AD13" s="205" t="s">
        <v>45</v>
      </c>
      <c r="AE13" s="205" t="s">
        <v>45</v>
      </c>
      <c r="AF13" s="205" t="s">
        <v>45</v>
      </c>
      <c r="AG13" s="205" t="s">
        <v>45</v>
      </c>
      <c r="AH13" s="205" t="s">
        <v>45</v>
      </c>
      <c r="AI13" s="205" t="s">
        <v>45</v>
      </c>
    </row>
    <row r="14" spans="1:35" x14ac:dyDescent="0.25">
      <c r="A14" s="203"/>
      <c r="B14" s="203"/>
      <c r="C14" s="204" t="s">
        <v>118</v>
      </c>
      <c r="D14" s="205">
        <v>3.7661999999999999E-3</v>
      </c>
      <c r="E14" s="205">
        <v>3.7661999999999999E-3</v>
      </c>
      <c r="F14" s="205">
        <v>3.7661999999999999E-3</v>
      </c>
      <c r="G14" s="205">
        <v>3.7724999999999998E-3</v>
      </c>
      <c r="H14" s="205">
        <v>3.7724999999999998E-3</v>
      </c>
      <c r="I14" s="205">
        <v>3.7724999999999998E-3</v>
      </c>
      <c r="J14" s="205">
        <v>3.7661999999999999E-3</v>
      </c>
      <c r="K14" s="205">
        <v>3.7661999999999999E-3</v>
      </c>
      <c r="L14" s="205">
        <v>3.7661999999999999E-3</v>
      </c>
      <c r="M14" s="205">
        <v>3.7661999999999999E-3</v>
      </c>
      <c r="N14" s="205">
        <v>3.7661999999999999E-3</v>
      </c>
      <c r="O14" s="205">
        <v>3.7824E-3</v>
      </c>
      <c r="P14" s="205">
        <v>3.7625699999999998E-3</v>
      </c>
      <c r="Q14" s="205">
        <v>3.7519200000000002E-3</v>
      </c>
      <c r="R14" s="205">
        <v>3.7656E-3</v>
      </c>
      <c r="S14" s="205">
        <v>3.7707299999999999E-3</v>
      </c>
      <c r="T14" s="205">
        <v>3.7650000000000001E-3</v>
      </c>
      <c r="U14" s="205">
        <v>3.7701000000000002E-3</v>
      </c>
      <c r="V14" s="205">
        <v>3.7674599999999998E-3</v>
      </c>
      <c r="W14" s="205">
        <v>3.7734000000000001E-3</v>
      </c>
      <c r="X14" s="205">
        <v>3.7690499999999999E-3</v>
      </c>
      <c r="Y14" s="205">
        <v>3.7781400000000001E-3</v>
      </c>
      <c r="Z14" s="205">
        <v>3.7623600000000002E-3</v>
      </c>
      <c r="AA14" s="205">
        <v>3.7659899999999999E-3</v>
      </c>
      <c r="AB14" s="205">
        <v>3.76875E-3</v>
      </c>
      <c r="AC14" s="205">
        <v>3.7723499999999998E-3</v>
      </c>
      <c r="AD14" s="205">
        <v>3.7642499999999998E-3</v>
      </c>
      <c r="AE14" s="205">
        <v>3.7681500000000001E-3</v>
      </c>
      <c r="AF14" s="205">
        <v>3.7604399999999999E-3</v>
      </c>
      <c r="AG14" s="205">
        <v>3.7596600000000002E-3</v>
      </c>
      <c r="AH14" s="205">
        <v>3.75582E-3</v>
      </c>
      <c r="AI14" s="205">
        <v>3.7529099999999999E-3</v>
      </c>
    </row>
    <row r="15" spans="1:35" x14ac:dyDescent="0.25">
      <c r="A15" s="203"/>
      <c r="B15" s="203"/>
      <c r="C15" s="204" t="s">
        <v>258</v>
      </c>
      <c r="D15" s="205">
        <v>3.895E-3</v>
      </c>
      <c r="E15" s="205">
        <v>3.895E-3</v>
      </c>
      <c r="F15" s="205">
        <v>3.9170000000000003E-3</v>
      </c>
      <c r="G15" s="205">
        <v>3.81E-3</v>
      </c>
      <c r="H15" s="205">
        <v>3.8999999999999998E-3</v>
      </c>
      <c r="I15" s="205">
        <v>4.4990000000000004E-3</v>
      </c>
      <c r="J15" s="205">
        <v>4.3030000000000004E-3</v>
      </c>
      <c r="K15" s="205">
        <v>4.5319999999999996E-3</v>
      </c>
      <c r="L15" s="205">
        <v>4.6550000000000003E-3</v>
      </c>
      <c r="M15" s="205">
        <v>4.4559999999999999E-3</v>
      </c>
      <c r="N15" s="205">
        <v>4.3039999999999997E-3</v>
      </c>
      <c r="O15" s="205">
        <v>4.5469999999999998E-3</v>
      </c>
      <c r="P15" s="205">
        <v>5.0309999999999999E-3</v>
      </c>
      <c r="Q15" s="205">
        <v>5.4149999999999997E-3</v>
      </c>
      <c r="R15" s="205">
        <v>5.5339999999999999E-3</v>
      </c>
      <c r="S15" s="205">
        <v>5.4949999999999999E-3</v>
      </c>
      <c r="T15" s="205">
        <v>6.5259999999999997E-3</v>
      </c>
      <c r="U15" s="205">
        <v>9.2540000000000001E-3</v>
      </c>
      <c r="V15" s="205">
        <v>7.6940000000000003E-3</v>
      </c>
      <c r="W15" s="205">
        <v>3.7299999999999998E-3</v>
      </c>
      <c r="X15" s="205">
        <v>4.6319999999999998E-3</v>
      </c>
      <c r="Y15" s="205">
        <v>4.2560000000000002E-3</v>
      </c>
      <c r="Z15" s="205">
        <v>3.8349999999999999E-3</v>
      </c>
      <c r="AA15" s="205">
        <v>3.6089999999999998E-3</v>
      </c>
      <c r="AB15" s="205">
        <v>3.6670000000000001E-3</v>
      </c>
      <c r="AC15" s="205">
        <v>3.8440000000000002E-3</v>
      </c>
      <c r="AD15" s="205">
        <v>4.0179999999999999E-3</v>
      </c>
      <c r="AE15" s="205">
        <v>4.0980000000000001E-3</v>
      </c>
      <c r="AF15" s="205">
        <v>3.9760000000000004E-3</v>
      </c>
      <c r="AG15" s="205">
        <v>3.7190000000000001E-3</v>
      </c>
      <c r="AH15" s="205">
        <v>3.1189999999999998E-3</v>
      </c>
      <c r="AI15" s="205">
        <v>3.0539999999999999E-3</v>
      </c>
    </row>
    <row r="16" spans="1:35" ht="16.5" thickBot="1" x14ac:dyDescent="0.3">
      <c r="A16" s="203"/>
      <c r="B16" s="203"/>
      <c r="C16" s="206" t="s">
        <v>102</v>
      </c>
      <c r="D16" s="207">
        <v>1.3174998450000001E-3</v>
      </c>
      <c r="E16" s="207">
        <v>1.5456951935E-3</v>
      </c>
      <c r="F16" s="207">
        <v>1.7575557454999999E-3</v>
      </c>
      <c r="G16" s="207">
        <v>1.518366962E-3</v>
      </c>
      <c r="H16" s="207">
        <v>1.709147768E-3</v>
      </c>
      <c r="I16" s="207">
        <v>2.4666065244999999E-3</v>
      </c>
      <c r="J16" s="207">
        <v>2.3751405899999998E-3</v>
      </c>
      <c r="K16" s="207">
        <v>2.105371526E-3</v>
      </c>
      <c r="L16" s="207">
        <v>2.8950237260000002E-3</v>
      </c>
      <c r="M16" s="207">
        <v>5.0224383445000003E-3</v>
      </c>
      <c r="N16" s="207">
        <v>3.8935612430000001E-3</v>
      </c>
      <c r="O16" s="207">
        <v>3.1165074490000001E-3</v>
      </c>
      <c r="P16" s="207">
        <v>3.9156173965000001E-3</v>
      </c>
      <c r="Q16" s="207">
        <v>4.9283725824999999E-3</v>
      </c>
      <c r="R16" s="207">
        <v>6.5154688380000001E-3</v>
      </c>
      <c r="S16" s="207">
        <v>3.1534947409999998E-3</v>
      </c>
      <c r="T16" s="207">
        <v>3.677031066E-3</v>
      </c>
      <c r="U16" s="207">
        <v>3.575114628E-3</v>
      </c>
      <c r="V16" s="207">
        <v>3.4393206294999999E-3</v>
      </c>
      <c r="W16" s="207">
        <v>4.151494417E-3</v>
      </c>
      <c r="X16" s="207">
        <v>4.0457287030000004E-3</v>
      </c>
      <c r="Y16" s="207">
        <v>3.5341799940000001E-3</v>
      </c>
      <c r="Z16" s="207">
        <v>2.9664392660000002E-3</v>
      </c>
      <c r="AA16" s="207">
        <v>3.5979358119999998E-3</v>
      </c>
      <c r="AB16" s="207">
        <v>3.0133132659999999E-3</v>
      </c>
      <c r="AC16" s="207">
        <v>4.5574991319999999E-3</v>
      </c>
      <c r="AD16" s="207">
        <v>3.3641326610000001E-3</v>
      </c>
      <c r="AE16" s="207">
        <v>3.1389385849999998E-3</v>
      </c>
      <c r="AF16" s="207">
        <v>4.5473406749999999E-3</v>
      </c>
      <c r="AG16" s="207">
        <v>3.2695828650000001E-3</v>
      </c>
      <c r="AH16" s="207">
        <v>3.1529783750000001E-3</v>
      </c>
      <c r="AI16" s="207">
        <v>3.8745542649999999E-3</v>
      </c>
    </row>
    <row r="17" spans="1:35" ht="16.5" thickBot="1" x14ac:dyDescent="0.3">
      <c r="A17" s="208"/>
      <c r="B17" s="208"/>
      <c r="C17" s="206" t="s">
        <v>48</v>
      </c>
      <c r="D17" s="207">
        <v>7.9054149845000005E-2</v>
      </c>
      <c r="E17" s="207">
        <v>7.6807945193499996E-2</v>
      </c>
      <c r="F17" s="207">
        <v>7.5197305745500015E-2</v>
      </c>
      <c r="G17" s="207">
        <v>7.4276416962000005E-2</v>
      </c>
      <c r="H17" s="207">
        <v>6.3290697768000004E-2</v>
      </c>
      <c r="I17" s="207">
        <v>6.0492456524499999E-2</v>
      </c>
      <c r="J17" s="207">
        <v>5.578317059E-2</v>
      </c>
      <c r="K17" s="207">
        <v>6.0038521525999998E-2</v>
      </c>
      <c r="L17" s="207">
        <v>6.5533563725999999E-2</v>
      </c>
      <c r="M17" s="207">
        <v>6.9601838344499997E-2</v>
      </c>
      <c r="N17" s="207">
        <v>6.1744181242999997E-2</v>
      </c>
      <c r="O17" s="207">
        <v>6.4549537448999994E-2</v>
      </c>
      <c r="P17" s="207">
        <v>4.6718277396500002E-2</v>
      </c>
      <c r="Q17" s="207">
        <v>4.6765485266500005E-2</v>
      </c>
      <c r="R17" s="207">
        <v>4.9300330253999991E-2</v>
      </c>
      <c r="S17" s="207">
        <v>5.1156357964999996E-2</v>
      </c>
      <c r="T17" s="207">
        <v>2.5894151910000003E-2</v>
      </c>
      <c r="U17" s="207">
        <v>2.8264165128E-2</v>
      </c>
      <c r="V17" s="207">
        <v>2.6842074821499997E-2</v>
      </c>
      <c r="W17" s="207">
        <v>1.8604983188999998E-2</v>
      </c>
      <c r="X17" s="207">
        <v>2.2938133731E-2</v>
      </c>
      <c r="Y17" s="207">
        <v>2.3344335201999997E-2</v>
      </c>
      <c r="Z17" s="207">
        <v>2.186462309E-2</v>
      </c>
      <c r="AA17" s="207">
        <v>2.1831795479999999E-2</v>
      </c>
      <c r="AB17" s="207">
        <v>2.3420112022000002E-2</v>
      </c>
      <c r="AC17" s="207">
        <v>2.3455354504000003E-2</v>
      </c>
      <c r="AD17" s="207">
        <v>2.2888468129E-2</v>
      </c>
      <c r="AE17" s="207">
        <v>2.2965124664000001E-2</v>
      </c>
      <c r="AF17" s="207">
        <v>2.5171966087000001E-2</v>
      </c>
      <c r="AG17" s="207">
        <v>2.2454535068999998E-2</v>
      </c>
      <c r="AH17" s="207">
        <v>1.9972229211E-2</v>
      </c>
      <c r="AI17" s="207">
        <v>2.306344733E-2</v>
      </c>
    </row>
    <row r="18" spans="1:35" x14ac:dyDescent="0.25">
      <c r="A18" s="203" t="s">
        <v>67</v>
      </c>
      <c r="B18" s="203" t="s">
        <v>254</v>
      </c>
      <c r="C18" s="204" t="s">
        <v>104</v>
      </c>
      <c r="D18" s="209">
        <v>6.0679999999999998E-2</v>
      </c>
      <c r="E18" s="209">
        <v>5.883E-2</v>
      </c>
      <c r="F18" s="209">
        <v>5.3650000000000003E-2</v>
      </c>
      <c r="G18" s="209">
        <v>5.1985000000000003E-2</v>
      </c>
      <c r="H18" s="209">
        <v>5.5573999999999998E-2</v>
      </c>
      <c r="I18" s="209">
        <v>5.1799999999999999E-2</v>
      </c>
      <c r="J18" s="209">
        <v>5.1799999999999999E-2</v>
      </c>
      <c r="K18" s="209">
        <v>5.1799999999999999E-2</v>
      </c>
      <c r="L18" s="209">
        <v>7.1482149999999994E-2</v>
      </c>
      <c r="M18" s="209">
        <v>7.4276759999999997E-2</v>
      </c>
      <c r="N18" s="209">
        <v>6.7829509999999996E-2</v>
      </c>
      <c r="O18" s="209">
        <v>7.1013359999999998E-2</v>
      </c>
      <c r="P18" s="209">
        <v>6.8182119999999999E-2</v>
      </c>
      <c r="Q18" s="209">
        <v>6.3769500000000007E-2</v>
      </c>
      <c r="R18" s="209">
        <v>6.4134689999999994E-2</v>
      </c>
      <c r="S18" s="209">
        <v>6.224288E-2</v>
      </c>
      <c r="T18" s="209">
        <v>6.5148860000000001E-3</v>
      </c>
      <c r="U18" s="209">
        <v>7.6648460000000003E-3</v>
      </c>
      <c r="V18" s="209">
        <v>8.6883770000000006E-3</v>
      </c>
      <c r="W18" s="209">
        <v>5.6272190000000001E-3</v>
      </c>
      <c r="X18" s="209">
        <v>6.3987799999999997E-3</v>
      </c>
      <c r="Y18" s="209">
        <v>6.8987609999999998E-3</v>
      </c>
      <c r="Z18" s="209">
        <v>7.7537200000000004E-3</v>
      </c>
      <c r="AA18" s="209">
        <v>5.9173359999999996E-3</v>
      </c>
      <c r="AB18" s="209">
        <v>6.0269299999999998E-3</v>
      </c>
      <c r="AC18" s="209">
        <v>5.7603819999999997E-3</v>
      </c>
      <c r="AD18" s="209">
        <v>6.1844020000000003E-3</v>
      </c>
      <c r="AE18" s="209">
        <v>5.5306119999999999E-3</v>
      </c>
      <c r="AF18" s="209">
        <v>5.779696E-3</v>
      </c>
      <c r="AG18" s="209">
        <v>5.8481460000000002E-3</v>
      </c>
      <c r="AH18" s="209">
        <v>5.1965020000000004E-3</v>
      </c>
      <c r="AI18" s="209">
        <v>5.8156229999999998E-3</v>
      </c>
    </row>
    <row r="19" spans="1:35" x14ac:dyDescent="0.25">
      <c r="A19" s="203"/>
      <c r="B19" s="203"/>
      <c r="C19" s="204" t="s">
        <v>101</v>
      </c>
      <c r="D19" s="209">
        <v>0.1662611</v>
      </c>
      <c r="E19" s="209">
        <v>0.14751710000000001</v>
      </c>
      <c r="F19" s="209">
        <v>0.1458721</v>
      </c>
      <c r="G19" s="209">
        <v>0.14089760000000001</v>
      </c>
      <c r="H19" s="209">
        <v>0.16202800000000001</v>
      </c>
      <c r="I19" s="209">
        <v>0.17215169999999999</v>
      </c>
      <c r="J19" s="209">
        <v>0.15983559999999999</v>
      </c>
      <c r="K19" s="209">
        <v>0.1803971</v>
      </c>
      <c r="L19" s="209">
        <v>0.17559669999999999</v>
      </c>
      <c r="M19" s="209">
        <v>0.1738845</v>
      </c>
      <c r="N19" s="209">
        <v>0.17105310000000001</v>
      </c>
      <c r="O19" s="209">
        <v>0.17324100000000001</v>
      </c>
      <c r="P19" s="209">
        <v>0.109321</v>
      </c>
      <c r="Q19" s="209">
        <v>0.110626</v>
      </c>
      <c r="R19" s="209">
        <v>0.119545</v>
      </c>
      <c r="S19" s="209">
        <v>0.132243</v>
      </c>
      <c r="T19" s="209">
        <v>9.0615000000000001E-2</v>
      </c>
      <c r="U19" s="209">
        <v>8.3519999999999997E-2</v>
      </c>
      <c r="V19" s="209">
        <v>8.3293000000000006E-2</v>
      </c>
      <c r="W19" s="209">
        <v>5.3432E-2</v>
      </c>
      <c r="X19" s="209">
        <v>8.6453000000000002E-2</v>
      </c>
      <c r="Y19" s="209">
        <v>9.7635E-2</v>
      </c>
      <c r="Z19" s="209">
        <v>9.0624999999999997E-2</v>
      </c>
      <c r="AA19" s="209">
        <v>9.1211E-2</v>
      </c>
      <c r="AB19" s="209">
        <v>0.111772</v>
      </c>
      <c r="AC19" s="209">
        <v>9.6240000000000006E-2</v>
      </c>
      <c r="AD19" s="209">
        <v>9.8957000000000003E-2</v>
      </c>
      <c r="AE19" s="209">
        <v>0.10351</v>
      </c>
      <c r="AF19" s="209">
        <v>0.11278100000000001</v>
      </c>
      <c r="AG19" s="209">
        <v>9.9242999999999998E-2</v>
      </c>
      <c r="AH19" s="209">
        <v>8.3460000000000006E-2</v>
      </c>
      <c r="AI19" s="209">
        <v>0.10659</v>
      </c>
    </row>
    <row r="20" spans="1:35" ht="16.5" thickBot="1" x14ac:dyDescent="0.3">
      <c r="A20" s="203"/>
      <c r="B20" s="203"/>
      <c r="C20" s="206" t="s">
        <v>102</v>
      </c>
      <c r="D20" s="210">
        <v>2.2170943307999999E-2</v>
      </c>
      <c r="E20" s="210">
        <v>2.8447100481999998E-2</v>
      </c>
      <c r="F20" s="210">
        <v>3.0723030549999999E-2</v>
      </c>
      <c r="G20" s="210">
        <v>2.7227523231999999E-2</v>
      </c>
      <c r="H20" s="210">
        <v>3.2551083411999998E-2</v>
      </c>
      <c r="I20" s="210">
        <v>4.8729840242E-2</v>
      </c>
      <c r="J20" s="210">
        <v>4.4899274808000003E-2</v>
      </c>
      <c r="K20" s="210">
        <v>3.5935165204000002E-2</v>
      </c>
      <c r="L20" s="210">
        <v>5.6953720264000002E-2</v>
      </c>
      <c r="M20" s="210">
        <v>0.10600414956199999</v>
      </c>
      <c r="N20" s="210">
        <v>7.7783984139999998E-2</v>
      </c>
      <c r="O20" s="210">
        <v>6.1693307516000002E-2</v>
      </c>
      <c r="P20" s="210">
        <v>7.6006859233999996E-2</v>
      </c>
      <c r="Q20" s="210">
        <v>9.6669112550000005E-2</v>
      </c>
      <c r="R20" s="210">
        <v>0.13677972523199999</v>
      </c>
      <c r="S20" s="210">
        <v>5.9480349028E-2</v>
      </c>
      <c r="T20" s="210">
        <v>6.7857067500000007E-2</v>
      </c>
      <c r="U20" s="210">
        <v>7.1599834451999994E-2</v>
      </c>
      <c r="V20" s="210">
        <v>6.9872037242000001E-2</v>
      </c>
      <c r="W20" s="210">
        <v>8.5554173179999998E-2</v>
      </c>
      <c r="X20" s="210">
        <v>8.6119757120000001E-2</v>
      </c>
      <c r="Y20" s="210">
        <v>7.5208063320000004E-2</v>
      </c>
      <c r="Z20" s="210">
        <v>5.6070563079999997E-2</v>
      </c>
      <c r="AA20" s="210">
        <v>7.0993376900000002E-2</v>
      </c>
      <c r="AB20" s="210">
        <v>5.9747202860000001E-2</v>
      </c>
      <c r="AC20" s="210">
        <v>9.1852820299999999E-2</v>
      </c>
      <c r="AD20" s="210">
        <v>7.1301118720000001E-2</v>
      </c>
      <c r="AE20" s="210">
        <v>6.5634739780000007E-2</v>
      </c>
      <c r="AF20" s="210">
        <v>9.8343383940000001E-2</v>
      </c>
      <c r="AG20" s="210">
        <v>6.7627751580000006E-2</v>
      </c>
      <c r="AH20" s="210">
        <v>6.7157378980000002E-2</v>
      </c>
      <c r="AI20" s="210">
        <v>7.9015124179999993E-2</v>
      </c>
    </row>
    <row r="21" spans="1:35" ht="16.5" thickBot="1" x14ac:dyDescent="0.3">
      <c r="A21" s="208"/>
      <c r="B21" s="208"/>
      <c r="C21" s="206" t="s">
        <v>48</v>
      </c>
      <c r="D21" s="210">
        <v>0.24911204330800002</v>
      </c>
      <c r="E21" s="210">
        <v>0.234794200482</v>
      </c>
      <c r="F21" s="210">
        <v>0.23024513055000001</v>
      </c>
      <c r="G21" s="210">
        <v>0.22011012323200002</v>
      </c>
      <c r="H21" s="210">
        <v>0.25015308341200004</v>
      </c>
      <c r="I21" s="210">
        <v>0.27268154024199998</v>
      </c>
      <c r="J21" s="210">
        <v>0.25653487480799997</v>
      </c>
      <c r="K21" s="210">
        <v>0.26813226520400002</v>
      </c>
      <c r="L21" s="210">
        <v>0.30403257026399999</v>
      </c>
      <c r="M21" s="210">
        <v>0.35416540956199999</v>
      </c>
      <c r="N21" s="210">
        <v>0.31666659413999998</v>
      </c>
      <c r="O21" s="210">
        <v>0.305947667516</v>
      </c>
      <c r="P21" s="210">
        <v>0.25350997923399998</v>
      </c>
      <c r="Q21" s="210">
        <v>0.27106461255000003</v>
      </c>
      <c r="R21" s="210">
        <v>0.320459415232</v>
      </c>
      <c r="S21" s="210">
        <v>0.25396622902799998</v>
      </c>
      <c r="T21" s="210">
        <v>0.16498695350000001</v>
      </c>
      <c r="U21" s="210">
        <v>0.16278468045200001</v>
      </c>
      <c r="V21" s="210">
        <v>0.161853414242</v>
      </c>
      <c r="W21" s="210">
        <v>0.14461339217999999</v>
      </c>
      <c r="X21" s="210">
        <v>0.17897153712</v>
      </c>
      <c r="Y21" s="210">
        <v>0.17974182432000002</v>
      </c>
      <c r="Z21" s="210">
        <v>0.15444928308</v>
      </c>
      <c r="AA21" s="210">
        <v>0.1681217129</v>
      </c>
      <c r="AB21" s="210">
        <v>0.17754613285999998</v>
      </c>
      <c r="AC21" s="210">
        <v>0.1938532023</v>
      </c>
      <c r="AD21" s="210">
        <v>0.17644252072</v>
      </c>
      <c r="AE21" s="210">
        <v>0.17467535178000002</v>
      </c>
      <c r="AF21" s="210">
        <v>0.21690407993999999</v>
      </c>
      <c r="AG21" s="210">
        <v>0.17271889758</v>
      </c>
      <c r="AH21" s="210">
        <v>0.15581388098000001</v>
      </c>
      <c r="AI21" s="210">
        <v>0.19142074718000002</v>
      </c>
    </row>
    <row r="22" spans="1:35" x14ac:dyDescent="0.25">
      <c r="A22" s="203" t="s">
        <v>160</v>
      </c>
      <c r="B22" s="203" t="s">
        <v>254</v>
      </c>
      <c r="C22" s="204" t="s">
        <v>101</v>
      </c>
      <c r="D22" s="209">
        <v>0.11715942</v>
      </c>
      <c r="E22" s="209">
        <v>9.8415420000000003E-2</v>
      </c>
      <c r="F22" s="209">
        <v>9.6770419999999996E-2</v>
      </c>
      <c r="G22" s="209">
        <v>8.7447520000000001E-2</v>
      </c>
      <c r="H22" s="209">
        <v>0.10422960000000001</v>
      </c>
      <c r="I22" s="209">
        <v>0.11480874000000001</v>
      </c>
      <c r="J22" s="209">
        <v>0.10226312</v>
      </c>
      <c r="K22" s="209">
        <v>0.11513062</v>
      </c>
      <c r="L22" s="209">
        <v>0.11547614</v>
      </c>
      <c r="M22" s="209">
        <v>0.1100817</v>
      </c>
      <c r="N22" s="209">
        <v>0.12057461999999999</v>
      </c>
      <c r="O22" s="209">
        <v>0.1152154</v>
      </c>
      <c r="P22" s="209">
        <v>0.109321</v>
      </c>
      <c r="Q22" s="209">
        <v>0.110626</v>
      </c>
      <c r="R22" s="209">
        <v>0.119545</v>
      </c>
      <c r="S22" s="209">
        <v>0.112243</v>
      </c>
      <c r="T22" s="209">
        <v>9.0615000000000001E-2</v>
      </c>
      <c r="U22" s="209">
        <v>8.3519999999999997E-2</v>
      </c>
      <c r="V22" s="209">
        <v>8.3293000000000006E-2</v>
      </c>
      <c r="W22" s="209">
        <v>5.3432E-2</v>
      </c>
      <c r="X22" s="209">
        <v>8.6453000000000002E-2</v>
      </c>
      <c r="Y22" s="209">
        <v>9.7635E-2</v>
      </c>
      <c r="Z22" s="209">
        <v>9.0624999999999997E-2</v>
      </c>
      <c r="AA22" s="209">
        <v>9.1211E-2</v>
      </c>
      <c r="AB22" s="209">
        <v>0.111772</v>
      </c>
      <c r="AC22" s="209">
        <v>9.6240000000000006E-2</v>
      </c>
      <c r="AD22" s="209">
        <v>9.8957000000000003E-2</v>
      </c>
      <c r="AE22" s="209">
        <v>0.10351</v>
      </c>
      <c r="AF22" s="209">
        <v>0.11278100000000001</v>
      </c>
      <c r="AG22" s="209">
        <v>9.9242999999999998E-2</v>
      </c>
      <c r="AH22" s="209">
        <v>8.3460000000000006E-2</v>
      </c>
      <c r="AI22" s="209">
        <v>0.10659</v>
      </c>
    </row>
    <row r="23" spans="1:35" x14ac:dyDescent="0.25">
      <c r="A23" s="203"/>
      <c r="B23" s="203"/>
      <c r="C23" s="204" t="s">
        <v>258</v>
      </c>
      <c r="D23" s="209">
        <v>3.8949999999999999E-2</v>
      </c>
      <c r="E23" s="209">
        <v>3.8949999999999999E-2</v>
      </c>
      <c r="F23" s="209">
        <v>3.9170000000000003E-2</v>
      </c>
      <c r="G23" s="209">
        <v>3.8100000000000002E-2</v>
      </c>
      <c r="H23" s="209">
        <v>3.9E-2</v>
      </c>
      <c r="I23" s="209">
        <v>4.4990000000000002E-2</v>
      </c>
      <c r="J23" s="209">
        <v>4.3029999999999999E-2</v>
      </c>
      <c r="K23" s="209">
        <v>4.5319999999999999E-2</v>
      </c>
      <c r="L23" s="209">
        <v>4.6550000000000001E-2</v>
      </c>
      <c r="M23" s="209">
        <v>4.4560000000000002E-2</v>
      </c>
      <c r="N23" s="209">
        <v>4.3040000000000002E-2</v>
      </c>
      <c r="O23" s="209">
        <v>4.5469999999999997E-2</v>
      </c>
      <c r="P23" s="209">
        <v>5.0310000000000001E-2</v>
      </c>
      <c r="Q23" s="209">
        <v>5.4149999999999997E-2</v>
      </c>
      <c r="R23" s="209">
        <v>5.534E-2</v>
      </c>
      <c r="S23" s="209">
        <v>5.4949999999999999E-2</v>
      </c>
      <c r="T23" s="209">
        <v>6.5259999999999999E-2</v>
      </c>
      <c r="U23" s="209">
        <v>9.2539999999999997E-2</v>
      </c>
      <c r="V23" s="209">
        <v>7.6939999999999995E-2</v>
      </c>
      <c r="W23" s="209">
        <v>3.73E-2</v>
      </c>
      <c r="X23" s="209">
        <v>4.632E-2</v>
      </c>
      <c r="Y23" s="209">
        <v>4.2560000000000001E-2</v>
      </c>
      <c r="Z23" s="209">
        <v>3.8350000000000002E-2</v>
      </c>
      <c r="AA23" s="209">
        <v>3.6089999999999997E-2</v>
      </c>
      <c r="AB23" s="209">
        <v>3.6670000000000001E-2</v>
      </c>
      <c r="AC23" s="209">
        <v>3.8440000000000002E-2</v>
      </c>
      <c r="AD23" s="209">
        <v>4.018E-2</v>
      </c>
      <c r="AE23" s="209">
        <v>4.0980000000000003E-2</v>
      </c>
      <c r="AF23" s="209">
        <v>3.9759999999999997E-2</v>
      </c>
      <c r="AG23" s="209">
        <v>3.7190000000000001E-2</v>
      </c>
      <c r="AH23" s="209">
        <v>3.1189999999999999E-2</v>
      </c>
      <c r="AI23" s="209">
        <v>3.0540000000000001E-2</v>
      </c>
    </row>
    <row r="24" spans="1:35" ht="16.5" thickBot="1" x14ac:dyDescent="0.3">
      <c r="A24" s="203"/>
      <c r="B24" s="203"/>
      <c r="C24" s="206" t="s">
        <v>102</v>
      </c>
      <c r="D24" s="210">
        <v>0.57415356083199998</v>
      </c>
      <c r="E24" s="210">
        <v>0.75756912112800001</v>
      </c>
      <c r="F24" s="210">
        <v>0.81898783259999997</v>
      </c>
      <c r="G24" s="210">
        <v>0.72373470892799996</v>
      </c>
      <c r="H24" s="210">
        <v>0.87730155644800001</v>
      </c>
      <c r="I24" s="210">
        <v>1.3376181669680001</v>
      </c>
      <c r="J24" s="210">
        <v>1.227722456832</v>
      </c>
      <c r="K24" s="210">
        <v>0.96801743841599996</v>
      </c>
      <c r="L24" s="210">
        <v>1.571637104656</v>
      </c>
      <c r="M24" s="210">
        <v>2.9713996022479998</v>
      </c>
      <c r="N24" s="210">
        <v>2.1635621809600001</v>
      </c>
      <c r="O24" s="210">
        <v>1.708096582464</v>
      </c>
      <c r="P24" s="210">
        <v>2.1119675769359998</v>
      </c>
      <c r="Q24" s="210">
        <v>2.6969504521999998</v>
      </c>
      <c r="R24" s="210">
        <v>3.8469063857279999</v>
      </c>
      <c r="S24" s="210">
        <v>1.6430762785120001</v>
      </c>
      <c r="T24" s="210">
        <v>1.8775407648</v>
      </c>
      <c r="U24" s="210">
        <v>1.9933652866080001</v>
      </c>
      <c r="V24" s="210">
        <v>1.9464619189679999</v>
      </c>
      <c r="W24" s="210">
        <v>2.3942100923199998</v>
      </c>
      <c r="X24" s="210">
        <v>2.41431794888</v>
      </c>
      <c r="Y24" s="210">
        <v>2.1068912344799999</v>
      </c>
      <c r="Z24" s="210">
        <v>1.5535560851200001</v>
      </c>
      <c r="AA24" s="210">
        <v>1.9791185851999999</v>
      </c>
      <c r="AB24" s="210">
        <v>1.6659520302399999</v>
      </c>
      <c r="AC24" s="210">
        <v>2.5789093547999999</v>
      </c>
      <c r="AD24" s="210">
        <v>2.0012892816800001</v>
      </c>
      <c r="AE24" s="210">
        <v>1.8379867971199999</v>
      </c>
      <c r="AF24" s="210">
        <v>2.7761931137600002</v>
      </c>
      <c r="AG24" s="210">
        <v>1.89656361432</v>
      </c>
      <c r="AH24" s="210">
        <v>1.88950919792</v>
      </c>
      <c r="AI24" s="210">
        <v>2.2218897127199999</v>
      </c>
    </row>
    <row r="25" spans="1:35" ht="16.5" thickBot="1" x14ac:dyDescent="0.3">
      <c r="A25" s="208"/>
      <c r="B25" s="208"/>
      <c r="C25" s="206" t="s">
        <v>48</v>
      </c>
      <c r="D25" s="210">
        <v>0.73026298083200003</v>
      </c>
      <c r="E25" s="210">
        <v>0.89493454112800008</v>
      </c>
      <c r="F25" s="210">
        <v>0.95492825260000003</v>
      </c>
      <c r="G25" s="210">
        <v>0.84928222892799998</v>
      </c>
      <c r="H25" s="210">
        <v>1.020531156448</v>
      </c>
      <c r="I25" s="210">
        <v>1.4974169069680001</v>
      </c>
      <c r="J25" s="210">
        <v>1.373015576832</v>
      </c>
      <c r="K25" s="210">
        <v>1.1284680584159998</v>
      </c>
      <c r="L25" s="210">
        <v>1.7336632446560001</v>
      </c>
      <c r="M25" s="210">
        <v>3.1260413022479998</v>
      </c>
      <c r="N25" s="210">
        <v>2.3271768009600002</v>
      </c>
      <c r="O25" s="210">
        <v>1.868781982464</v>
      </c>
      <c r="P25" s="210">
        <v>2.2715985769359999</v>
      </c>
      <c r="Q25" s="210">
        <v>2.8617264521999997</v>
      </c>
      <c r="R25" s="210">
        <v>4.0217913857280001</v>
      </c>
      <c r="S25" s="210">
        <v>1.810269278512</v>
      </c>
      <c r="T25" s="210">
        <v>2.0334157648</v>
      </c>
      <c r="U25" s="210">
        <v>2.1694252866079999</v>
      </c>
      <c r="V25" s="210">
        <v>2.106694918968</v>
      </c>
      <c r="W25" s="210">
        <v>2.4849420923199999</v>
      </c>
      <c r="X25" s="210">
        <v>2.5470909488799998</v>
      </c>
      <c r="Y25" s="210">
        <v>2.2470862344799998</v>
      </c>
      <c r="Z25" s="210">
        <v>1.6825310851200002</v>
      </c>
      <c r="AA25" s="210">
        <v>2.1064195851999998</v>
      </c>
      <c r="AB25" s="210">
        <v>1.8143940302399999</v>
      </c>
      <c r="AC25" s="210">
        <v>2.7135893547999999</v>
      </c>
      <c r="AD25" s="210">
        <v>2.1404262816799999</v>
      </c>
      <c r="AE25" s="210">
        <v>1.9824767971199999</v>
      </c>
      <c r="AF25" s="210">
        <v>2.92873411376</v>
      </c>
      <c r="AG25" s="210">
        <v>2.03299661432</v>
      </c>
      <c r="AH25" s="210">
        <v>2.00415919792</v>
      </c>
      <c r="AI25" s="210">
        <v>2.3590197127199999</v>
      </c>
    </row>
    <row r="26" spans="1:35" x14ac:dyDescent="0.25">
      <c r="A26" s="203" t="s">
        <v>85</v>
      </c>
      <c r="B26" s="203" t="s">
        <v>254</v>
      </c>
      <c r="C26" s="204" t="s">
        <v>100</v>
      </c>
      <c r="D26" s="211">
        <v>1.2271799999999999E-2</v>
      </c>
      <c r="E26" s="211">
        <v>1.5865199999999999E-2</v>
      </c>
      <c r="F26" s="211">
        <v>1.51194E-2</v>
      </c>
      <c r="G26" s="211">
        <v>1.49838E-2</v>
      </c>
      <c r="H26" s="211">
        <v>1.31532E-2</v>
      </c>
      <c r="I26" s="211">
        <v>1.5932999999999999E-2</v>
      </c>
      <c r="J26" s="211">
        <v>1.26108E-2</v>
      </c>
      <c r="K26" s="211">
        <v>1.4238000000000001E-2</v>
      </c>
      <c r="L26" s="211">
        <v>1.43736E-2</v>
      </c>
      <c r="M26" s="211">
        <v>1.36956E-2</v>
      </c>
      <c r="N26" s="211">
        <v>1.3492199999999999E-2</v>
      </c>
      <c r="O26" s="211">
        <v>1.19328E-2</v>
      </c>
      <c r="P26" s="211">
        <v>1.2194847E-2</v>
      </c>
      <c r="Q26" s="211">
        <v>1.1469386999999999E-2</v>
      </c>
      <c r="R26" s="211">
        <v>9.2867016000000007E-3</v>
      </c>
      <c r="S26" s="211">
        <v>1.1123945999999999E-2</v>
      </c>
      <c r="T26" s="211">
        <v>9.2286647999999995E-3</v>
      </c>
      <c r="U26" s="211">
        <v>1.11364212E-2</v>
      </c>
      <c r="V26" s="211">
        <v>1.21E-2</v>
      </c>
      <c r="W26" s="211">
        <v>5.04E-4</v>
      </c>
      <c r="X26" s="211">
        <v>1.49E-3</v>
      </c>
      <c r="Y26" s="211">
        <v>1.4E-3</v>
      </c>
      <c r="Z26" s="211">
        <v>0.01</v>
      </c>
      <c r="AA26" s="211">
        <v>1E-3</v>
      </c>
      <c r="AB26" s="211">
        <v>1E-3</v>
      </c>
      <c r="AC26" s="211">
        <v>1E-3</v>
      </c>
      <c r="AD26" s="211">
        <v>1.2999999999999999E-2</v>
      </c>
      <c r="AE26" s="211">
        <v>1.37E-4</v>
      </c>
      <c r="AF26" s="211">
        <v>9.0899999999999998E-4</v>
      </c>
      <c r="AG26" s="211">
        <v>1.76E-4</v>
      </c>
      <c r="AH26" s="211">
        <v>1.3200000000000001E-4</v>
      </c>
      <c r="AI26" s="211">
        <v>1.0790000000000001E-3</v>
      </c>
    </row>
    <row r="27" spans="1:35" x14ac:dyDescent="0.25">
      <c r="A27" s="203"/>
      <c r="B27" s="203"/>
      <c r="C27" s="204" t="s">
        <v>101</v>
      </c>
      <c r="D27" s="211">
        <v>0.25019535999999998</v>
      </c>
      <c r="E27" s="205">
        <v>0.24944559999999999</v>
      </c>
      <c r="F27" s="205">
        <v>0.24937980000000001</v>
      </c>
      <c r="G27" s="205">
        <v>0.26996340000000002</v>
      </c>
      <c r="H27" s="205">
        <v>0.14759120000000001</v>
      </c>
      <c r="I27" s="205">
        <v>0.14701892</v>
      </c>
      <c r="J27" s="205">
        <v>0.21951480000000001</v>
      </c>
      <c r="K27" s="205">
        <v>0.20795256000000001</v>
      </c>
      <c r="L27" s="205">
        <v>0.15401783999999999</v>
      </c>
      <c r="M27" s="205">
        <v>0.12376524</v>
      </c>
      <c r="N27" s="205">
        <v>6.7318199999999995E-2</v>
      </c>
      <c r="O27" s="205">
        <v>4.0028359999999999E-2</v>
      </c>
      <c r="P27" s="205">
        <v>4.3728400000000002E-3</v>
      </c>
      <c r="Q27" s="205">
        <v>4.4250399999999999E-3</v>
      </c>
      <c r="R27" s="205">
        <v>4.7818000000000001E-3</v>
      </c>
      <c r="S27" s="205">
        <v>1.7289720000000001E-2</v>
      </c>
      <c r="T27" s="205">
        <v>3.6246E-3</v>
      </c>
      <c r="U27" s="205">
        <v>3.3408000000000001E-3</v>
      </c>
      <c r="V27" s="205">
        <v>3.3317199999999998E-3</v>
      </c>
      <c r="W27" s="205">
        <v>2.1372800000000001E-3</v>
      </c>
      <c r="X27" s="205">
        <v>3.4581199999999999E-3</v>
      </c>
      <c r="Y27" s="205">
        <v>3.9053999999999998E-3</v>
      </c>
      <c r="Z27" s="205">
        <v>3.6250000000000002E-3</v>
      </c>
      <c r="AA27" s="205">
        <v>3.6484400000000002E-3</v>
      </c>
      <c r="AB27" s="205">
        <v>4.47088E-3</v>
      </c>
      <c r="AC27" s="205">
        <v>3.8495999999999999E-3</v>
      </c>
      <c r="AD27" s="205">
        <v>3.9582799999999998E-3</v>
      </c>
      <c r="AE27" s="205">
        <v>4.1403999999999998E-3</v>
      </c>
      <c r="AF27" s="205">
        <v>4.5112399999999997E-3</v>
      </c>
      <c r="AG27" s="205">
        <v>3.9697200000000004E-3</v>
      </c>
      <c r="AH27" s="205">
        <v>3.3384E-3</v>
      </c>
      <c r="AI27" s="205">
        <v>4.2636000000000002E-3</v>
      </c>
    </row>
    <row r="28" spans="1:35" x14ac:dyDescent="0.25">
      <c r="A28" s="203"/>
      <c r="B28" s="203"/>
      <c r="C28" s="204" t="s">
        <v>118</v>
      </c>
      <c r="D28" s="211">
        <v>3.6024000000000001E-4</v>
      </c>
      <c r="E28" s="211">
        <v>3.6024000000000001E-4</v>
      </c>
      <c r="F28" s="211">
        <v>3.6024000000000001E-4</v>
      </c>
      <c r="G28" s="211">
        <v>4.5600000000000003E-4</v>
      </c>
      <c r="H28" s="211">
        <v>4.5600000000000003E-4</v>
      </c>
      <c r="I28" s="211">
        <v>4.5600000000000003E-4</v>
      </c>
      <c r="J28" s="211">
        <v>3.6024000000000001E-4</v>
      </c>
      <c r="K28" s="211">
        <v>3.6024000000000001E-4</v>
      </c>
      <c r="L28" s="211">
        <v>3.6024000000000001E-4</v>
      </c>
      <c r="M28" s="211">
        <v>3.6024000000000001E-4</v>
      </c>
      <c r="N28" s="211">
        <v>3.6024000000000001E-4</v>
      </c>
      <c r="O28" s="211">
        <v>6.0647999999999995E-4</v>
      </c>
      <c r="P28" s="211">
        <v>3.0506400000000002E-4</v>
      </c>
      <c r="Q28" s="211">
        <v>1.43184E-4</v>
      </c>
      <c r="R28" s="211">
        <v>3.5112000000000001E-4</v>
      </c>
      <c r="S28" s="211">
        <v>4.2909600000000001E-4</v>
      </c>
      <c r="T28" s="211">
        <v>3.4200000000000002E-4</v>
      </c>
      <c r="U28" s="211">
        <v>4.1951999999999999E-4</v>
      </c>
      <c r="V28" s="211">
        <v>3.7939199999999999E-4</v>
      </c>
      <c r="W28" s="211">
        <v>4.6967999999999999E-4</v>
      </c>
      <c r="X28" s="211">
        <v>4.0356000000000002E-4</v>
      </c>
      <c r="Y28" s="211">
        <v>5.41728E-4</v>
      </c>
      <c r="Z28" s="211">
        <v>3.0187200000000001E-4</v>
      </c>
      <c r="AA28" s="211">
        <v>3.57048E-4</v>
      </c>
      <c r="AB28" s="211">
        <v>3.9899999999999999E-4</v>
      </c>
      <c r="AC28" s="211">
        <v>4.5372000000000001E-4</v>
      </c>
      <c r="AD28" s="211">
        <v>3.3060000000000001E-4</v>
      </c>
      <c r="AE28" s="211">
        <v>3.8988E-4</v>
      </c>
      <c r="AF28" s="211">
        <v>2.7268799999999999E-4</v>
      </c>
      <c r="AG28" s="211">
        <v>2.6083200000000001E-4</v>
      </c>
      <c r="AH28" s="211">
        <v>2.0246399999999999E-4</v>
      </c>
      <c r="AI28" s="211">
        <v>1.5823200000000001E-4</v>
      </c>
    </row>
    <row r="29" spans="1:35" ht="16.5" thickBot="1" x14ac:dyDescent="0.3">
      <c r="A29" s="203"/>
      <c r="B29" s="203"/>
      <c r="C29" s="206" t="s">
        <v>102</v>
      </c>
      <c r="D29" s="212">
        <v>6.2686812999999996E-4</v>
      </c>
      <c r="E29" s="212">
        <v>5.8517731500000003E-4</v>
      </c>
      <c r="F29" s="212">
        <v>8.1195298499999998E-4</v>
      </c>
      <c r="G29" s="212">
        <v>6.3366096000000004E-4</v>
      </c>
      <c r="H29" s="212">
        <v>5.8581702999999997E-4</v>
      </c>
      <c r="I29" s="212">
        <v>7.7540643499999997E-4</v>
      </c>
      <c r="J29" s="212">
        <v>9.0393378000000002E-4</v>
      </c>
      <c r="K29" s="212">
        <v>1.08406791E-3</v>
      </c>
      <c r="L29" s="212">
        <v>9.5906325999999995E-4</v>
      </c>
      <c r="M29" s="212">
        <v>1.208635535E-3</v>
      </c>
      <c r="N29" s="212">
        <v>1.2474522100000001E-3</v>
      </c>
      <c r="O29" s="212">
        <v>1.01929329E-3</v>
      </c>
      <c r="P29" s="212">
        <v>1.434543195E-3</v>
      </c>
      <c r="Q29" s="212">
        <v>1.3705256249999999E-3</v>
      </c>
      <c r="R29" s="212">
        <v>1.12060716E-3</v>
      </c>
      <c r="S29" s="212">
        <v>1.0329803899999999E-3</v>
      </c>
      <c r="T29" s="212">
        <v>1.34809025E-3</v>
      </c>
      <c r="U29" s="212">
        <v>8.5034751000000002E-4</v>
      </c>
      <c r="V29" s="212">
        <v>7.3425333499999999E-4</v>
      </c>
      <c r="W29" s="212">
        <v>8.1464864999999996E-4</v>
      </c>
      <c r="X29" s="212">
        <v>5.6640059999999999E-4</v>
      </c>
      <c r="Y29" s="212">
        <v>4.9177409999999998E-4</v>
      </c>
      <c r="Z29" s="212">
        <v>9.7645390000000005E-4</v>
      </c>
      <c r="AA29" s="212">
        <v>9.5848275000000001E-4</v>
      </c>
      <c r="AB29" s="212">
        <v>7.7831904999999999E-4</v>
      </c>
      <c r="AC29" s="212">
        <v>1.1039122499999999E-3</v>
      </c>
      <c r="AD29" s="212">
        <v>5.0605460000000002E-4</v>
      </c>
      <c r="AE29" s="212">
        <v>5.3659414999999999E-4</v>
      </c>
      <c r="AF29" s="212">
        <v>5.6374094999999996E-4</v>
      </c>
      <c r="AG29" s="212">
        <v>6.3293664999999996E-4</v>
      </c>
      <c r="AH29" s="212">
        <v>4.6004215000000002E-4</v>
      </c>
      <c r="AI29" s="212">
        <v>8.6845515000000002E-4</v>
      </c>
    </row>
    <row r="30" spans="1:35" ht="16.5" thickBot="1" x14ac:dyDescent="0.3">
      <c r="A30" s="208"/>
      <c r="B30" s="208"/>
      <c r="C30" s="206" t="s">
        <v>48</v>
      </c>
      <c r="D30" s="207">
        <v>0.26345426813</v>
      </c>
      <c r="E30" s="207">
        <v>0.26625621731500004</v>
      </c>
      <c r="F30" s="207">
        <v>0.26567139298499998</v>
      </c>
      <c r="G30" s="207">
        <v>0.28603686096000003</v>
      </c>
      <c r="H30" s="207">
        <v>0.16178621703000001</v>
      </c>
      <c r="I30" s="207">
        <v>0.164183326435</v>
      </c>
      <c r="J30" s="207">
        <v>0.23338977378000003</v>
      </c>
      <c r="K30" s="207">
        <v>0.22363486791000003</v>
      </c>
      <c r="L30" s="207">
        <v>0.16971074326000002</v>
      </c>
      <c r="M30" s="207">
        <v>0.13902971553500001</v>
      </c>
      <c r="N30" s="207">
        <v>8.2418092209999988E-2</v>
      </c>
      <c r="O30" s="207">
        <v>5.3586933289999999E-2</v>
      </c>
      <c r="P30" s="207">
        <v>1.8307294195000001E-2</v>
      </c>
      <c r="Q30" s="207">
        <v>1.7408136625000001E-2</v>
      </c>
      <c r="R30" s="207">
        <v>1.5540228760000002E-2</v>
      </c>
      <c r="S30" s="207">
        <v>2.9875742390000001E-2</v>
      </c>
      <c r="T30" s="207">
        <v>1.454335505E-2</v>
      </c>
      <c r="U30" s="207">
        <v>1.5747088709999999E-2</v>
      </c>
      <c r="V30" s="207">
        <v>1.6545365334999999E-2</v>
      </c>
      <c r="W30" s="207">
        <v>3.9256086500000006E-3</v>
      </c>
      <c r="X30" s="207">
        <v>5.9180806000000002E-3</v>
      </c>
      <c r="Y30" s="207">
        <v>6.3389021E-3</v>
      </c>
      <c r="Z30" s="207">
        <v>1.49033259E-2</v>
      </c>
      <c r="AA30" s="207">
        <v>5.9639707500000003E-3</v>
      </c>
      <c r="AB30" s="207">
        <v>6.6481990500000003E-3</v>
      </c>
      <c r="AC30" s="207">
        <v>6.4072322500000004E-3</v>
      </c>
      <c r="AD30" s="207">
        <v>1.7794934599999999E-2</v>
      </c>
      <c r="AE30" s="207">
        <v>5.2038741499999992E-3</v>
      </c>
      <c r="AF30" s="207">
        <v>6.2566689499999996E-3</v>
      </c>
      <c r="AG30" s="207">
        <v>5.03948865E-3</v>
      </c>
      <c r="AH30" s="207">
        <v>4.1329061499999998E-3</v>
      </c>
      <c r="AI30" s="207">
        <v>6.3692871500000007E-3</v>
      </c>
    </row>
    <row r="31" spans="1:35" x14ac:dyDescent="0.25">
      <c r="A31" s="203" t="s">
        <v>68</v>
      </c>
      <c r="B31" s="203" t="s">
        <v>254</v>
      </c>
      <c r="C31" s="204" t="s">
        <v>104</v>
      </c>
      <c r="D31" s="209">
        <v>3.9359999999999999E-2</v>
      </c>
      <c r="E31" s="205">
        <v>3.8159999999999999E-2</v>
      </c>
      <c r="F31" s="205">
        <v>3.4799999999999998E-2</v>
      </c>
      <c r="G31" s="205">
        <v>3.372E-2</v>
      </c>
      <c r="H31" s="205">
        <v>3.6047999999999997E-2</v>
      </c>
      <c r="I31" s="205">
        <v>3.3599999999999998E-2</v>
      </c>
      <c r="J31" s="205">
        <v>3.3599999999999998E-2</v>
      </c>
      <c r="K31" s="205">
        <v>3.3599999999999998E-2</v>
      </c>
      <c r="L31" s="205">
        <v>4.63668E-2</v>
      </c>
      <c r="M31" s="205">
        <v>4.8179520000000003E-2</v>
      </c>
      <c r="N31" s="205">
        <v>4.3997519999999998E-2</v>
      </c>
      <c r="O31" s="205">
        <v>4.6062720000000001E-2</v>
      </c>
      <c r="P31" s="205">
        <v>4.422624E-2</v>
      </c>
      <c r="Q31" s="205">
        <v>4.1363999999999998E-2</v>
      </c>
      <c r="R31" s="205">
        <v>4.160088E-2</v>
      </c>
      <c r="S31" s="205">
        <v>4.0373760000000002E-2</v>
      </c>
      <c r="T31" s="205">
        <v>4.2258720000000003E-3</v>
      </c>
      <c r="U31" s="205">
        <v>4.9717920000000001E-3</v>
      </c>
      <c r="V31" s="205">
        <v>5.6357040000000001E-3</v>
      </c>
      <c r="W31" s="205">
        <v>3.6500880000000001E-3</v>
      </c>
      <c r="X31" s="205">
        <v>4.1505600000000002E-3</v>
      </c>
      <c r="Y31" s="205">
        <v>4.4748720000000004E-3</v>
      </c>
      <c r="Z31" s="205">
        <v>5.0294399999999996E-3</v>
      </c>
      <c r="AA31" s="205">
        <v>3.8382720000000002E-3</v>
      </c>
      <c r="AB31" s="205">
        <v>3.9093599999999997E-3</v>
      </c>
      <c r="AC31" s="205">
        <v>3.7364640000000001E-3</v>
      </c>
      <c r="AD31" s="205">
        <v>4.0115039999999999E-3</v>
      </c>
      <c r="AE31" s="205">
        <v>3.5874240000000001E-3</v>
      </c>
      <c r="AF31" s="205">
        <v>3.748992E-3</v>
      </c>
      <c r="AG31" s="205">
        <v>3.793392E-3</v>
      </c>
      <c r="AH31" s="205">
        <v>3.370704E-3</v>
      </c>
      <c r="AI31" s="205">
        <v>3.7722960000000001E-3</v>
      </c>
    </row>
    <row r="32" spans="1:35" x14ac:dyDescent="0.25">
      <c r="A32" s="203"/>
      <c r="B32" s="203"/>
      <c r="C32" s="204" t="s">
        <v>101</v>
      </c>
      <c r="D32" s="209">
        <v>0.78846519999999998</v>
      </c>
      <c r="E32" s="205">
        <v>0.78284200000000004</v>
      </c>
      <c r="F32" s="205">
        <v>0.7823485</v>
      </c>
      <c r="G32" s="205">
        <v>0.7612255</v>
      </c>
      <c r="H32" s="205">
        <v>0.52593400000000001</v>
      </c>
      <c r="I32" s="205">
        <v>0.46014189999999999</v>
      </c>
      <c r="J32" s="205">
        <v>0.38636100000000001</v>
      </c>
      <c r="K32" s="205">
        <v>0.35564420000000002</v>
      </c>
      <c r="L32" s="205">
        <v>0.33113379999999998</v>
      </c>
      <c r="M32" s="205">
        <v>0.34723929999999997</v>
      </c>
      <c r="N32" s="205">
        <v>0.28438649999999999</v>
      </c>
      <c r="O32" s="205">
        <v>0.32021270000000002</v>
      </c>
      <c r="P32" s="205">
        <v>3.27963E-2</v>
      </c>
      <c r="Q32" s="205">
        <v>3.7128734410000003E-2</v>
      </c>
      <c r="R32" s="205">
        <v>4.0116218340000002E-2</v>
      </c>
      <c r="S32" s="205">
        <v>0.13581683525999999</v>
      </c>
      <c r="T32" s="205">
        <v>3.2052552810000003E-2</v>
      </c>
      <c r="U32" s="205">
        <v>3.061816375E-2</v>
      </c>
      <c r="V32" s="205">
        <v>3.023479808E-2</v>
      </c>
      <c r="W32" s="205">
        <v>1.880126796E-2</v>
      </c>
      <c r="X32" s="205">
        <v>2.9821353469999999E-2</v>
      </c>
      <c r="Y32" s="205">
        <v>3.2311470420000002E-2</v>
      </c>
      <c r="Z32" s="205">
        <v>2.985266676E-2</v>
      </c>
      <c r="AA32" s="205">
        <v>3.0903082070000001E-2</v>
      </c>
      <c r="AB32" s="205">
        <v>3.6166526189999999E-2</v>
      </c>
      <c r="AC32" s="205">
        <v>3.1680167529999997E-2</v>
      </c>
      <c r="AD32" s="205">
        <v>3.2721336570000002E-2</v>
      </c>
      <c r="AE32" s="205">
        <v>3.3416065580000001E-2</v>
      </c>
      <c r="AF32" s="205">
        <v>3.5419354629999997E-2</v>
      </c>
      <c r="AG32" s="205">
        <v>3.3488064210000001E-2</v>
      </c>
      <c r="AH32" s="205">
        <v>2.8250805390000001E-2</v>
      </c>
      <c r="AI32" s="205">
        <v>3.4772745289999997E-2</v>
      </c>
    </row>
    <row r="33" spans="1:35" ht="16.5" thickBot="1" x14ac:dyDescent="0.3">
      <c r="A33" s="203"/>
      <c r="B33" s="203"/>
      <c r="C33" s="206" t="s">
        <v>102</v>
      </c>
      <c r="D33" s="210">
        <v>3.9724476580000001E-2</v>
      </c>
      <c r="E33" s="207">
        <v>5.1983100070000003E-2</v>
      </c>
      <c r="F33" s="207">
        <v>5.6530539249999998E-2</v>
      </c>
      <c r="G33" s="207">
        <v>4.9798664319999998E-2</v>
      </c>
      <c r="H33" s="207">
        <v>6.0036924620000001E-2</v>
      </c>
      <c r="I33" s="207">
        <v>9.1338621669999995E-2</v>
      </c>
      <c r="J33" s="207">
        <v>8.418708708E-2</v>
      </c>
      <c r="K33" s="207">
        <v>6.705569854E-2</v>
      </c>
      <c r="L33" s="207">
        <v>0.10741375963999999</v>
      </c>
      <c r="M33" s="207">
        <v>0.20199527586999999</v>
      </c>
      <c r="N33" s="207">
        <v>0.14774698489999999</v>
      </c>
      <c r="O33" s="207">
        <v>0.11670170066</v>
      </c>
      <c r="P33" s="207">
        <v>0.14462388959</v>
      </c>
      <c r="Q33" s="207">
        <v>0.18455357124999999</v>
      </c>
      <c r="R33" s="207">
        <v>0.26172357431999999</v>
      </c>
      <c r="S33" s="207">
        <v>0.11279072078000001</v>
      </c>
      <c r="T33" s="207">
        <v>0.1291989405</v>
      </c>
      <c r="U33" s="207">
        <v>0.13610231502</v>
      </c>
      <c r="V33" s="207">
        <v>0.13272274667</v>
      </c>
      <c r="W33" s="207">
        <v>0.16309763729999999</v>
      </c>
      <c r="X33" s="207">
        <v>0.1639980412</v>
      </c>
      <c r="Y33" s="207">
        <v>0.14310956820000001</v>
      </c>
      <c r="Z33" s="207">
        <v>0.10664870780000001</v>
      </c>
      <c r="AA33" s="207">
        <v>0.1353432655</v>
      </c>
      <c r="AB33" s="207">
        <v>0.11387463809999999</v>
      </c>
      <c r="AC33" s="207">
        <v>0.1761057245</v>
      </c>
      <c r="AD33" s="207">
        <v>0.1360117092</v>
      </c>
      <c r="AE33" s="207">
        <v>0.12504316830000001</v>
      </c>
      <c r="AF33" s="207">
        <v>0.18843178190000001</v>
      </c>
      <c r="AG33" s="207">
        <v>0.12917727330000001</v>
      </c>
      <c r="AH33" s="207">
        <v>0.12838550430000001</v>
      </c>
      <c r="AI33" s="207">
        <v>0.15157547029999999</v>
      </c>
    </row>
    <row r="34" spans="1:35" ht="16.5" thickBot="1" x14ac:dyDescent="0.3">
      <c r="A34" s="208"/>
      <c r="B34" s="208"/>
      <c r="C34" s="206" t="s">
        <v>48</v>
      </c>
      <c r="D34" s="210">
        <v>0.86754967657999993</v>
      </c>
      <c r="E34" s="207">
        <v>0.87298510006999996</v>
      </c>
      <c r="F34" s="207">
        <v>0.87367903925000001</v>
      </c>
      <c r="G34" s="207">
        <v>0.84474416431999999</v>
      </c>
      <c r="H34" s="207">
        <v>0.62201892461999997</v>
      </c>
      <c r="I34" s="207">
        <v>0.58508052167000002</v>
      </c>
      <c r="J34" s="207">
        <v>0.50414808708000003</v>
      </c>
      <c r="K34" s="207">
        <v>0.45629989854000003</v>
      </c>
      <c r="L34" s="207">
        <v>0.48491435963999996</v>
      </c>
      <c r="M34" s="207">
        <v>0.59741409586999994</v>
      </c>
      <c r="N34" s="207">
        <v>0.47613100489999999</v>
      </c>
      <c r="O34" s="207">
        <v>0.48297712066000004</v>
      </c>
      <c r="P34" s="207">
        <v>0.22164642959</v>
      </c>
      <c r="Q34" s="207">
        <v>0.26304630565999998</v>
      </c>
      <c r="R34" s="207">
        <v>0.34344067266</v>
      </c>
      <c r="S34" s="207">
        <v>0.28898131603999999</v>
      </c>
      <c r="T34" s="207">
        <v>0.16547736531000001</v>
      </c>
      <c r="U34" s="207">
        <v>0.17169227076999999</v>
      </c>
      <c r="V34" s="207">
        <v>0.16859324875000001</v>
      </c>
      <c r="W34" s="207">
        <v>0.18554899325999999</v>
      </c>
      <c r="X34" s="207">
        <v>0.19796995467</v>
      </c>
      <c r="Y34" s="207">
        <v>0.17989591062000002</v>
      </c>
      <c r="Z34" s="207">
        <v>0.14153081456</v>
      </c>
      <c r="AA34" s="207">
        <v>0.17008461957000001</v>
      </c>
      <c r="AB34" s="207">
        <v>0.15395052429</v>
      </c>
      <c r="AC34" s="207">
        <v>0.21152235603</v>
      </c>
      <c r="AD34" s="207">
        <v>0.17274454977000001</v>
      </c>
      <c r="AE34" s="207">
        <v>0.16204665788</v>
      </c>
      <c r="AF34" s="207">
        <v>0.22760012853</v>
      </c>
      <c r="AG34" s="207">
        <v>0.16645872951000001</v>
      </c>
      <c r="AH34" s="207">
        <v>0.16000701369000001</v>
      </c>
      <c r="AI34" s="207">
        <v>0.19012051158999999</v>
      </c>
    </row>
    <row r="35" spans="1:35" x14ac:dyDescent="0.25">
      <c r="A35" s="203" t="s">
        <v>69</v>
      </c>
      <c r="B35" s="203" t="s">
        <v>254</v>
      </c>
      <c r="C35" s="204" t="s">
        <v>104</v>
      </c>
      <c r="D35" s="205">
        <v>0.47560000000000002</v>
      </c>
      <c r="E35" s="209">
        <v>0.46110000000000001</v>
      </c>
      <c r="F35" s="209">
        <v>0.42049999999999998</v>
      </c>
      <c r="G35" s="209">
        <v>0.40744999999999998</v>
      </c>
      <c r="H35" s="209">
        <v>0.43558000000000002</v>
      </c>
      <c r="I35" s="209">
        <v>0.40600000000000003</v>
      </c>
      <c r="J35" s="209">
        <v>0.40600000000000003</v>
      </c>
      <c r="K35" s="209">
        <v>0.88300000000000001</v>
      </c>
      <c r="L35" s="209">
        <v>0.52300000000000002</v>
      </c>
      <c r="M35" s="209">
        <v>0.56200000000000006</v>
      </c>
      <c r="N35" s="209">
        <v>0.33</v>
      </c>
      <c r="O35" s="209">
        <v>0.17199999999999999</v>
      </c>
      <c r="P35" s="209">
        <v>0.22</v>
      </c>
      <c r="Q35" s="209">
        <v>0.27200000000000002</v>
      </c>
      <c r="R35" s="209">
        <v>0.436</v>
      </c>
      <c r="S35" s="209">
        <v>0.14799999999999999</v>
      </c>
      <c r="T35" s="209">
        <v>1.2E-2</v>
      </c>
      <c r="U35" s="209">
        <v>1.6E-2</v>
      </c>
      <c r="V35" s="209">
        <v>1.7999999999999999E-2</v>
      </c>
      <c r="W35" s="209">
        <v>1.7999999999999999E-2</v>
      </c>
      <c r="X35" s="209">
        <v>2.4E-2</v>
      </c>
      <c r="Y35" s="209">
        <v>2.5000000000000001E-2</v>
      </c>
      <c r="Z35" s="209">
        <v>0.11600000000000001</v>
      </c>
      <c r="AA35" s="209">
        <v>2.1999999999999999E-2</v>
      </c>
      <c r="AB35" s="209">
        <v>9.7000000000000003E-3</v>
      </c>
      <c r="AC35" s="209">
        <v>4.5148939999999999E-2</v>
      </c>
      <c r="AD35" s="209">
        <v>4.8472340000000003E-2</v>
      </c>
      <c r="AE35" s="209">
        <v>4.3348039999999997E-2</v>
      </c>
      <c r="AF35" s="209">
        <v>4.5300319999999998E-2</v>
      </c>
      <c r="AG35" s="209">
        <v>4.583682E-2</v>
      </c>
      <c r="AH35" s="209">
        <v>4.0729340000000003E-2</v>
      </c>
      <c r="AI35" s="209">
        <v>4.5581910000000003E-2</v>
      </c>
    </row>
    <row r="36" spans="1:35" x14ac:dyDescent="0.25">
      <c r="A36" s="203"/>
      <c r="B36" s="203"/>
      <c r="C36" s="204" t="s">
        <v>101</v>
      </c>
      <c r="D36" s="205">
        <v>3.2816519999999998</v>
      </c>
      <c r="E36" s="209">
        <v>3.2254200000000002</v>
      </c>
      <c r="F36" s="209">
        <v>3.220485</v>
      </c>
      <c r="G36" s="209">
        <v>3.3222550000000002</v>
      </c>
      <c r="H36" s="209">
        <v>2.3773399999999998</v>
      </c>
      <c r="I36" s="209">
        <v>2.0214189999999999</v>
      </c>
      <c r="J36" s="209">
        <v>1.10361</v>
      </c>
      <c r="K36" s="209">
        <v>1.1694420000000001</v>
      </c>
      <c r="L36" s="209">
        <v>1.104338</v>
      </c>
      <c r="M36" s="209">
        <v>1.1373930000000001</v>
      </c>
      <c r="N36" s="209">
        <v>0.992865</v>
      </c>
      <c r="O36" s="209">
        <v>1.0741270000000001</v>
      </c>
      <c r="P36" s="209">
        <v>0.327963</v>
      </c>
      <c r="Q36" s="209">
        <v>0.33422100500000002</v>
      </c>
      <c r="R36" s="209">
        <v>0.36116336999999998</v>
      </c>
      <c r="S36" s="209">
        <v>0.58989543</v>
      </c>
      <c r="T36" s="209">
        <v>0.27473920499999999</v>
      </c>
      <c r="U36" s="209">
        <v>0.25386687499999999</v>
      </c>
      <c r="V36" s="209">
        <v>0.25299843999999999</v>
      </c>
      <c r="W36" s="209">
        <v>0.16181041500000001</v>
      </c>
      <c r="X36" s="209">
        <v>0.26190838999999999</v>
      </c>
      <c r="Y36" s="209">
        <v>0.29569732999999998</v>
      </c>
      <c r="Z36" s="209">
        <v>0.27399976999999998</v>
      </c>
      <c r="AA36" s="209">
        <v>0.27620314000000001</v>
      </c>
      <c r="AB36" s="209">
        <v>0.33794721999999999</v>
      </c>
      <c r="AC36" s="209">
        <v>0.29156956499999998</v>
      </c>
      <c r="AD36" s="209">
        <v>0.29988339000000003</v>
      </c>
      <c r="AE36" s="209">
        <v>0.31364818</v>
      </c>
      <c r="AF36" s="209">
        <v>0.34166372</v>
      </c>
      <c r="AG36" s="209">
        <v>0.30120163500000002</v>
      </c>
      <c r="AH36" s="209">
        <v>0.25349896999999999</v>
      </c>
      <c r="AI36" s="209">
        <v>0.32317217500000001</v>
      </c>
    </row>
    <row r="37" spans="1:35" x14ac:dyDescent="0.25">
      <c r="A37" s="203"/>
      <c r="B37" s="203"/>
      <c r="C37" s="204" t="s">
        <v>257</v>
      </c>
      <c r="D37" s="205">
        <v>4.5352500000000002E-3</v>
      </c>
      <c r="E37" s="209">
        <v>4.5352500000000002E-3</v>
      </c>
      <c r="F37" s="209">
        <v>4.5352500000000002E-3</v>
      </c>
      <c r="G37" s="209">
        <v>4.5352500000000002E-3</v>
      </c>
      <c r="H37" s="209">
        <v>4.5352500000000002E-3</v>
      </c>
      <c r="I37" s="209">
        <v>4.5352500000000002E-3</v>
      </c>
      <c r="J37" s="209">
        <v>3.7591500000000002E-3</v>
      </c>
      <c r="K37" s="209">
        <v>4.7677500000000003E-3</v>
      </c>
      <c r="L37" s="209">
        <v>4.9467000000000001E-3</v>
      </c>
      <c r="M37" s="209">
        <v>4.2716999999999998E-3</v>
      </c>
      <c r="N37" s="209">
        <v>4.9307999999999999E-3</v>
      </c>
      <c r="O37" s="209">
        <v>5.0068500000000002E-3</v>
      </c>
      <c r="P37" s="209">
        <v>4.81935E-3</v>
      </c>
      <c r="Q37" s="209">
        <v>3.9625499999999996E-3</v>
      </c>
      <c r="R37" s="209">
        <v>2.93355E-3</v>
      </c>
      <c r="S37" s="209">
        <v>3.5144999999999998E-3</v>
      </c>
      <c r="T37" s="209">
        <v>4.69725E-3</v>
      </c>
      <c r="U37" s="209">
        <v>5.2677000000000002E-3</v>
      </c>
      <c r="V37" s="209">
        <v>5.4330000000000003E-3</v>
      </c>
      <c r="W37" s="209" t="s">
        <v>45</v>
      </c>
      <c r="X37" s="209" t="s">
        <v>45</v>
      </c>
      <c r="Y37" s="209" t="s">
        <v>45</v>
      </c>
      <c r="Z37" s="209" t="s">
        <v>45</v>
      </c>
      <c r="AA37" s="209" t="s">
        <v>45</v>
      </c>
      <c r="AB37" s="209" t="s">
        <v>45</v>
      </c>
      <c r="AC37" s="209" t="s">
        <v>45</v>
      </c>
      <c r="AD37" s="209" t="s">
        <v>45</v>
      </c>
      <c r="AE37" s="209" t="s">
        <v>45</v>
      </c>
      <c r="AF37" s="209" t="s">
        <v>45</v>
      </c>
      <c r="AG37" s="209" t="s">
        <v>45</v>
      </c>
      <c r="AH37" s="209" t="s">
        <v>45</v>
      </c>
      <c r="AI37" s="209" t="s">
        <v>45</v>
      </c>
    </row>
    <row r="38" spans="1:35" x14ac:dyDescent="0.25">
      <c r="A38" s="203"/>
      <c r="B38" s="203"/>
      <c r="C38" s="204" t="s">
        <v>118</v>
      </c>
      <c r="D38" s="205">
        <v>1.4512419999999999</v>
      </c>
      <c r="E38" s="209">
        <v>1.4512419999999999</v>
      </c>
      <c r="F38" s="209">
        <v>1.4512419999999999</v>
      </c>
      <c r="G38" s="209">
        <v>1.4517249999999999</v>
      </c>
      <c r="H38" s="209">
        <v>1.4517249999999999</v>
      </c>
      <c r="I38" s="209">
        <v>1.4517249999999999</v>
      </c>
      <c r="J38" s="209">
        <v>1.4512419999999999</v>
      </c>
      <c r="K38" s="209">
        <v>1.4512419999999999</v>
      </c>
      <c r="L38" s="209">
        <v>1.4512419999999999</v>
      </c>
      <c r="M38" s="209">
        <v>1.4512419999999999</v>
      </c>
      <c r="N38" s="209">
        <v>1.4512419999999999</v>
      </c>
      <c r="O38" s="209">
        <v>1.4524840000000001</v>
      </c>
      <c r="P38" s="209">
        <v>1.4509637</v>
      </c>
      <c r="Q38" s="209">
        <v>1.4501472</v>
      </c>
      <c r="R38" s="209">
        <v>1.4511959999999999</v>
      </c>
      <c r="S38" s="209">
        <v>1.4515893</v>
      </c>
      <c r="T38" s="209">
        <v>1.4511499999999999</v>
      </c>
      <c r="U38" s="209">
        <v>1.451541</v>
      </c>
      <c r="V38" s="209">
        <v>1.4513385999999999</v>
      </c>
      <c r="W38" s="209">
        <v>1.451794</v>
      </c>
      <c r="X38" s="209">
        <v>1.4514605</v>
      </c>
      <c r="Y38" s="209">
        <v>1.4521573999999999</v>
      </c>
      <c r="Z38" s="209">
        <v>1.4509475999999999</v>
      </c>
      <c r="AA38" s="209">
        <v>1.4512259000000001</v>
      </c>
      <c r="AB38" s="209">
        <v>1.4514374999999999</v>
      </c>
      <c r="AC38" s="209">
        <v>1.4517135000000001</v>
      </c>
      <c r="AD38" s="209">
        <v>1.4510924999999999</v>
      </c>
      <c r="AE38" s="209">
        <v>1.4513914999999999</v>
      </c>
      <c r="AF38" s="209">
        <v>1.4508004000000001</v>
      </c>
      <c r="AG38" s="209">
        <v>1.4507406</v>
      </c>
      <c r="AH38" s="209">
        <v>1.4504462</v>
      </c>
      <c r="AI38" s="209">
        <v>1.4502231000000001</v>
      </c>
    </row>
    <row r="39" spans="1:35" x14ac:dyDescent="0.25">
      <c r="A39" s="203"/>
      <c r="B39" s="203"/>
      <c r="C39" s="204" t="s">
        <v>258</v>
      </c>
      <c r="D39" s="205">
        <v>5.8424999999999998E-2</v>
      </c>
      <c r="E39" s="209">
        <v>5.8424999999999998E-2</v>
      </c>
      <c r="F39" s="209">
        <v>5.8755000000000002E-2</v>
      </c>
      <c r="G39" s="209">
        <v>5.7149999999999999E-2</v>
      </c>
      <c r="H39" s="209">
        <v>5.8500000000000003E-2</v>
      </c>
      <c r="I39" s="209">
        <v>6.7485000000000003E-2</v>
      </c>
      <c r="J39" s="209">
        <v>6.4545000000000005E-2</v>
      </c>
      <c r="K39" s="209">
        <v>6.7979999999999999E-2</v>
      </c>
      <c r="L39" s="209">
        <v>6.9824999999999998E-2</v>
      </c>
      <c r="M39" s="209">
        <v>6.6839999999999997E-2</v>
      </c>
      <c r="N39" s="209">
        <v>6.4560000000000006E-2</v>
      </c>
      <c r="O39" s="209">
        <v>6.8205000000000002E-2</v>
      </c>
      <c r="P39" s="209">
        <v>7.5465000000000004E-2</v>
      </c>
      <c r="Q39" s="209">
        <v>8.1225000000000006E-2</v>
      </c>
      <c r="R39" s="209">
        <v>8.301E-2</v>
      </c>
      <c r="S39" s="209">
        <v>8.2424999999999998E-2</v>
      </c>
      <c r="T39" s="209">
        <v>9.7890000000000005E-2</v>
      </c>
      <c r="U39" s="209">
        <v>0.13880999999999999</v>
      </c>
      <c r="V39" s="209">
        <v>0.11541</v>
      </c>
      <c r="W39" s="209">
        <v>5.595E-2</v>
      </c>
      <c r="X39" s="209">
        <v>6.948E-2</v>
      </c>
      <c r="Y39" s="209">
        <v>6.3839999999999994E-2</v>
      </c>
      <c r="Z39" s="209">
        <v>5.7525E-2</v>
      </c>
      <c r="AA39" s="209">
        <v>5.4135000000000003E-2</v>
      </c>
      <c r="AB39" s="209">
        <v>5.5004999999999998E-2</v>
      </c>
      <c r="AC39" s="209">
        <v>5.7660000000000003E-2</v>
      </c>
      <c r="AD39" s="209">
        <v>6.0269999999999997E-2</v>
      </c>
      <c r="AE39" s="209">
        <v>6.1469999999999997E-2</v>
      </c>
      <c r="AF39" s="209">
        <v>5.9639999999999999E-2</v>
      </c>
      <c r="AG39" s="209">
        <v>5.5785000000000001E-2</v>
      </c>
      <c r="AH39" s="209">
        <v>4.6785E-2</v>
      </c>
      <c r="AI39" s="209">
        <v>4.5809999999999997E-2</v>
      </c>
    </row>
    <row r="40" spans="1:35" ht="16.5" thickBot="1" x14ac:dyDescent="0.3">
      <c r="A40" s="203"/>
      <c r="B40" s="203"/>
      <c r="C40" s="206" t="s">
        <v>102</v>
      </c>
      <c r="D40" s="207">
        <v>2.8543071257000001</v>
      </c>
      <c r="E40" s="210">
        <v>3.7596116725500002</v>
      </c>
      <c r="F40" s="210">
        <v>4.0758979992500004</v>
      </c>
      <c r="G40" s="210">
        <v>3.5958048208000002</v>
      </c>
      <c r="H40" s="210">
        <v>4.3522481882999999</v>
      </c>
      <c r="I40" s="210">
        <v>6.6380652005499998</v>
      </c>
      <c r="J40" s="210">
        <v>6.1028274042000001</v>
      </c>
      <c r="K40" s="210">
        <v>4.8293292971000001</v>
      </c>
      <c r="L40" s="210">
        <v>7.8055882446</v>
      </c>
      <c r="M40" s="210">
        <v>14.73766977555</v>
      </c>
      <c r="N40" s="210">
        <v>3.3035149865000002</v>
      </c>
      <c r="O40" s="210">
        <v>2.6097745129000001</v>
      </c>
      <c r="P40" s="210">
        <v>3.2388876173500001</v>
      </c>
      <c r="Q40" s="210">
        <v>4.1319107902500001</v>
      </c>
      <c r="R40" s="210">
        <v>5.8409266127999997</v>
      </c>
      <c r="S40" s="210">
        <v>2.5291793466999999</v>
      </c>
      <c r="T40" s="210">
        <v>2.9013782754999999</v>
      </c>
      <c r="U40" s="210">
        <v>6.0568464299999999E-2</v>
      </c>
      <c r="V40" s="210">
        <v>5.257406555E-2</v>
      </c>
      <c r="W40" s="210">
        <v>5.8017412499999997E-2</v>
      </c>
      <c r="X40" s="210">
        <v>4.0998646E-2</v>
      </c>
      <c r="Y40" s="210">
        <v>3.5701616999999998E-2</v>
      </c>
      <c r="Z40" s="210">
        <v>6.8871646999999994E-2</v>
      </c>
      <c r="AA40" s="210">
        <v>6.76949575E-2</v>
      </c>
      <c r="AB40" s="210">
        <v>5.5035316500000001E-2</v>
      </c>
      <c r="AC40" s="210">
        <v>7.7285112500000003E-2</v>
      </c>
      <c r="AD40" s="210">
        <v>3.6309378000000003E-2</v>
      </c>
      <c r="AE40" s="210">
        <v>3.8461735499999997E-2</v>
      </c>
      <c r="AF40" s="210">
        <v>4.0055763500000001E-2</v>
      </c>
      <c r="AG40" s="210">
        <v>4.4875804499999998E-2</v>
      </c>
      <c r="AH40" s="210">
        <v>3.2806183500000002E-2</v>
      </c>
      <c r="AI40" s="210">
        <v>6.07917215E-2</v>
      </c>
    </row>
    <row r="41" spans="1:35" ht="16.5" thickBot="1" x14ac:dyDescent="0.3">
      <c r="A41" s="208"/>
      <c r="B41" s="208"/>
      <c r="C41" s="206" t="s">
        <v>48</v>
      </c>
      <c r="D41" s="210">
        <v>8.1257613756999998</v>
      </c>
      <c r="E41" s="210">
        <v>8.9603339225499994</v>
      </c>
      <c r="F41" s="210">
        <v>9.2314152492500003</v>
      </c>
      <c r="G41" s="210">
        <v>8.8389200708000004</v>
      </c>
      <c r="H41" s="210">
        <v>8.6799284382999993</v>
      </c>
      <c r="I41" s="210">
        <v>10.58922945055</v>
      </c>
      <c r="J41" s="210">
        <v>9.1319835541999996</v>
      </c>
      <c r="K41" s="210">
        <v>8.4057610471000004</v>
      </c>
      <c r="L41" s="210">
        <v>10.958939944600001</v>
      </c>
      <c r="M41" s="210">
        <v>17.95941647555</v>
      </c>
      <c r="N41" s="210">
        <v>6.1471127865000001</v>
      </c>
      <c r="O41" s="210">
        <v>5.3815973629</v>
      </c>
      <c r="P41" s="210">
        <v>5.3180986673500001</v>
      </c>
      <c r="Q41" s="210">
        <v>6.2734665452499998</v>
      </c>
      <c r="R41" s="210">
        <v>8.1752295327999995</v>
      </c>
      <c r="S41" s="210">
        <v>4.8046035766999999</v>
      </c>
      <c r="T41" s="210">
        <v>4.7418547305000001</v>
      </c>
      <c r="U41" s="210">
        <v>1.9260540393000001</v>
      </c>
      <c r="V41" s="210">
        <v>1.89575410555</v>
      </c>
      <c r="W41" s="210">
        <v>1.7455718274999998</v>
      </c>
      <c r="X41" s="210">
        <v>1.847847536</v>
      </c>
      <c r="Y41" s="210">
        <v>1.8723963469999998</v>
      </c>
      <c r="Z41" s="210">
        <v>1.9673440169999998</v>
      </c>
      <c r="AA41" s="210">
        <v>1.8712589975000002</v>
      </c>
      <c r="AB41" s="210">
        <v>1.9091250364999999</v>
      </c>
      <c r="AC41" s="210">
        <v>1.9233771175000003</v>
      </c>
      <c r="AD41" s="210">
        <v>1.8960276079999998</v>
      </c>
      <c r="AE41" s="210">
        <v>1.9083194554999998</v>
      </c>
      <c r="AF41" s="210">
        <v>1.9374602035000001</v>
      </c>
      <c r="AG41" s="210">
        <v>1.8984398595</v>
      </c>
      <c r="AH41" s="210">
        <v>1.8242656935000001</v>
      </c>
      <c r="AI41" s="210">
        <v>1.9255789065</v>
      </c>
    </row>
    <row r="42" spans="1:35" x14ac:dyDescent="0.25">
      <c r="A42" s="203" t="s">
        <v>70</v>
      </c>
      <c r="B42" s="203" t="s">
        <v>254</v>
      </c>
      <c r="C42" s="204" t="s">
        <v>104</v>
      </c>
      <c r="D42" s="205">
        <v>0.246</v>
      </c>
      <c r="E42" s="205">
        <v>0.23849999999999999</v>
      </c>
      <c r="F42" s="205">
        <v>0.2175</v>
      </c>
      <c r="G42" s="205">
        <v>0.21074999999999999</v>
      </c>
      <c r="H42" s="205">
        <v>0.2253</v>
      </c>
      <c r="I42" s="205">
        <v>0.21</v>
      </c>
      <c r="J42" s="205">
        <v>0.21</v>
      </c>
      <c r="K42" s="205">
        <v>0.13400000000000001</v>
      </c>
      <c r="L42" s="205">
        <v>0.09</v>
      </c>
      <c r="M42" s="205">
        <v>0.218</v>
      </c>
      <c r="N42" s="205">
        <v>0.34</v>
      </c>
      <c r="O42" s="205">
        <v>0.27100000000000002</v>
      </c>
      <c r="P42" s="205">
        <v>0.20100000000000001</v>
      </c>
      <c r="Q42" s="205">
        <v>0.23400000000000001</v>
      </c>
      <c r="R42" s="205">
        <v>0.22500000000000001</v>
      </c>
      <c r="S42" s="205">
        <v>0.107</v>
      </c>
      <c r="T42" s="205">
        <v>5.8999999999999997E-2</v>
      </c>
      <c r="U42" s="205">
        <v>5.2999999999999999E-2</v>
      </c>
      <c r="V42" s="205">
        <v>4.5999999999999999E-2</v>
      </c>
      <c r="W42" s="205">
        <v>2.5000000000000001E-2</v>
      </c>
      <c r="X42" s="205">
        <v>3.3031539999999998E-2</v>
      </c>
      <c r="Y42" s="205">
        <v>3.5612523E-2</v>
      </c>
      <c r="Z42" s="205">
        <v>0.06</v>
      </c>
      <c r="AA42" s="205">
        <v>1.9E-2</v>
      </c>
      <c r="AB42" s="205">
        <v>3.1111989999999999E-2</v>
      </c>
      <c r="AC42" s="205">
        <v>2.9736025999999999E-2</v>
      </c>
      <c r="AD42" s="205">
        <v>3.1924886E-2</v>
      </c>
      <c r="AE42" s="205">
        <v>2.8549916000000002E-2</v>
      </c>
      <c r="AF42" s="205">
        <v>2.9835727999999999E-2</v>
      </c>
      <c r="AG42" s="205">
        <v>3.0189078000000001E-2</v>
      </c>
      <c r="AH42" s="205">
        <v>2.6825186000000001E-2</v>
      </c>
      <c r="AI42" s="205">
        <v>3.0021189E-2</v>
      </c>
    </row>
    <row r="43" spans="1:35" x14ac:dyDescent="0.25">
      <c r="A43" s="203"/>
      <c r="B43" s="203"/>
      <c r="C43" s="204" t="s">
        <v>101</v>
      </c>
      <c r="D43" s="205">
        <v>1.3324259999999999E-2</v>
      </c>
      <c r="E43" s="205">
        <v>1.313682E-2</v>
      </c>
      <c r="F43" s="205">
        <v>1.3120369999999999E-2</v>
      </c>
      <c r="G43" s="205">
        <v>1.410337E-2</v>
      </c>
      <c r="H43" s="205">
        <v>1.5347400000000001E-2</v>
      </c>
      <c r="I43" s="205">
        <v>1.534047E-2</v>
      </c>
      <c r="J43" s="205">
        <v>1.527182E-2</v>
      </c>
      <c r="K43" s="205">
        <v>1.7304759999999999E-2</v>
      </c>
      <c r="L43" s="205">
        <v>1.60346E-2</v>
      </c>
      <c r="M43" s="205">
        <v>1.6892009999999999E-2</v>
      </c>
      <c r="N43" s="205">
        <v>1.369917E-2</v>
      </c>
      <c r="O43" s="205">
        <v>1.551349E-2</v>
      </c>
      <c r="P43" s="205">
        <v>1.0932100000000001E-3</v>
      </c>
      <c r="Q43" s="205">
        <v>1.10626E-3</v>
      </c>
      <c r="R43" s="205">
        <v>1.19545E-3</v>
      </c>
      <c r="S43" s="205">
        <v>6.0724300000000002E-3</v>
      </c>
      <c r="T43" s="205">
        <v>9.0614999999999999E-4</v>
      </c>
      <c r="U43" s="205">
        <v>8.3520000000000003E-4</v>
      </c>
      <c r="V43" s="205">
        <v>8.3292999999999996E-4</v>
      </c>
      <c r="W43" s="205">
        <v>5.3432000000000002E-4</v>
      </c>
      <c r="X43" s="205">
        <v>8.6452999999999996E-4</v>
      </c>
      <c r="Y43" s="205">
        <v>9.7634999999999996E-4</v>
      </c>
      <c r="Z43" s="205">
        <v>9.0625000000000005E-4</v>
      </c>
      <c r="AA43" s="205">
        <v>9.1211000000000005E-4</v>
      </c>
      <c r="AB43" s="205">
        <v>1.11772E-3</v>
      </c>
      <c r="AC43" s="205">
        <v>9.6239999999999997E-4</v>
      </c>
      <c r="AD43" s="205">
        <v>9.8956999999999995E-4</v>
      </c>
      <c r="AE43" s="205">
        <v>1.0351E-3</v>
      </c>
      <c r="AF43" s="205">
        <v>1.1278099999999999E-3</v>
      </c>
      <c r="AG43" s="205">
        <v>9.9243000000000009E-4</v>
      </c>
      <c r="AH43" s="205">
        <v>8.3460000000000001E-4</v>
      </c>
      <c r="AI43" s="205">
        <v>1.0659000000000001E-3</v>
      </c>
    </row>
    <row r="44" spans="1:35" ht="16.5" thickBot="1" x14ac:dyDescent="0.3">
      <c r="A44" s="203"/>
      <c r="B44" s="203"/>
      <c r="C44" s="206" t="s">
        <v>102</v>
      </c>
      <c r="D44" s="207">
        <v>4.7671668999999996E-3</v>
      </c>
      <c r="E44" s="207">
        <v>4.1279683500000004E-3</v>
      </c>
      <c r="F44" s="207">
        <v>6.3020322499999998E-3</v>
      </c>
      <c r="G44" s="207">
        <v>4.6849936000000003E-3</v>
      </c>
      <c r="H44" s="207">
        <v>3.9920110999999998E-3</v>
      </c>
      <c r="I44" s="207">
        <v>5.2256043500000003E-3</v>
      </c>
      <c r="J44" s="207">
        <v>6.6904913999999999E-3</v>
      </c>
      <c r="K44" s="207">
        <v>8.8591607000000003E-3</v>
      </c>
      <c r="L44" s="207">
        <v>6.7427581999999998E-3</v>
      </c>
      <c r="M44" s="207">
        <v>7.2168593500000003E-3</v>
      </c>
      <c r="N44" s="207">
        <v>8.7738445000000009E-3</v>
      </c>
      <c r="O44" s="207">
        <v>7.1708233000000003E-3</v>
      </c>
      <c r="P44" s="207">
        <v>1.0745519950000001E-2</v>
      </c>
      <c r="Q44" s="207">
        <v>1.3115004249999999E-2</v>
      </c>
      <c r="R44" s="207">
        <v>1.06263756E-2</v>
      </c>
      <c r="S44" s="207">
        <v>9.7849479000000003E-3</v>
      </c>
      <c r="T44" s="207">
        <v>1.29326665E-2</v>
      </c>
      <c r="U44" s="207">
        <v>7.9790030999999997E-3</v>
      </c>
      <c r="V44" s="207">
        <v>6.82840935E-3</v>
      </c>
      <c r="W44" s="207">
        <v>7.6458825000000003E-3</v>
      </c>
      <c r="X44" s="207">
        <v>5.1686019999999996E-3</v>
      </c>
      <c r="Y44" s="207">
        <v>4.464249E-3</v>
      </c>
      <c r="Z44" s="207">
        <v>9.3136989999999999E-3</v>
      </c>
      <c r="AA44" s="207">
        <v>9.1220274999999993E-3</v>
      </c>
      <c r="AB44" s="207">
        <v>7.3929305000000004E-3</v>
      </c>
      <c r="AC44" s="207">
        <v>1.06579625E-2</v>
      </c>
      <c r="AD44" s="207">
        <v>4.6895260000000003E-3</v>
      </c>
      <c r="AE44" s="207">
        <v>4.9811934999999998E-3</v>
      </c>
      <c r="AF44" s="207">
        <v>5.3116294999999997E-3</v>
      </c>
      <c r="AG44" s="207">
        <v>5.9851265000000001E-3</v>
      </c>
      <c r="AH44" s="207">
        <v>4.3081294999999997E-3</v>
      </c>
      <c r="AI44" s="207">
        <v>8.3866954999999993E-3</v>
      </c>
    </row>
    <row r="45" spans="1:35" ht="16.5" thickBot="1" x14ac:dyDescent="0.3">
      <c r="A45" s="208"/>
      <c r="B45" s="208"/>
      <c r="C45" s="206" t="s">
        <v>48</v>
      </c>
      <c r="D45" s="207">
        <v>0.26409142689999998</v>
      </c>
      <c r="E45" s="207">
        <v>0.25576478834999999</v>
      </c>
      <c r="F45" s="207">
        <v>0.23692240225</v>
      </c>
      <c r="G45" s="207">
        <v>0.22953836359999999</v>
      </c>
      <c r="H45" s="207">
        <v>0.24463941110000001</v>
      </c>
      <c r="I45" s="207">
        <v>0.23056607434999998</v>
      </c>
      <c r="J45" s="207">
        <v>0.23196231139999998</v>
      </c>
      <c r="K45" s="207">
        <v>0.16016392070000002</v>
      </c>
      <c r="L45" s="207">
        <v>0.1127773582</v>
      </c>
      <c r="M45" s="207">
        <v>0.24210886934999998</v>
      </c>
      <c r="N45" s="207">
        <v>0.36247301450000002</v>
      </c>
      <c r="O45" s="207">
        <v>0.29368431330000005</v>
      </c>
      <c r="P45" s="207">
        <v>0.21283872995000003</v>
      </c>
      <c r="Q45" s="207">
        <v>0.24822126425000002</v>
      </c>
      <c r="R45" s="207">
        <v>0.23682182559999998</v>
      </c>
      <c r="S45" s="207">
        <v>0.12285737790000001</v>
      </c>
      <c r="T45" s="207">
        <v>7.28388165E-2</v>
      </c>
      <c r="U45" s="207">
        <v>6.1814203099999999E-2</v>
      </c>
      <c r="V45" s="207">
        <v>5.3661339350000004E-2</v>
      </c>
      <c r="W45" s="207">
        <v>3.3180202500000006E-2</v>
      </c>
      <c r="X45" s="207">
        <v>3.9064672000000002E-2</v>
      </c>
      <c r="Y45" s="207">
        <v>4.1053121999999997E-2</v>
      </c>
      <c r="Z45" s="207">
        <v>7.021994899999999E-2</v>
      </c>
      <c r="AA45" s="207">
        <v>2.9034137500000001E-2</v>
      </c>
      <c r="AB45" s="207">
        <v>3.96226405E-2</v>
      </c>
      <c r="AC45" s="207">
        <v>4.1356388499999994E-2</v>
      </c>
      <c r="AD45" s="207">
        <v>3.7603982000000001E-2</v>
      </c>
      <c r="AE45" s="207">
        <v>3.45662095E-2</v>
      </c>
      <c r="AF45" s="207">
        <v>3.6275167499999997E-2</v>
      </c>
      <c r="AG45" s="207">
        <v>3.7166634500000004E-2</v>
      </c>
      <c r="AH45" s="207">
        <v>3.1967915499999999E-2</v>
      </c>
      <c r="AI45" s="207">
        <v>3.9473784499999998E-2</v>
      </c>
    </row>
    <row r="46" spans="1:35" x14ac:dyDescent="0.25">
      <c r="A46" s="203" t="s">
        <v>71</v>
      </c>
      <c r="B46" s="203" t="s">
        <v>254</v>
      </c>
      <c r="C46" s="204" t="s">
        <v>104</v>
      </c>
      <c r="D46" s="205">
        <v>3.7719999999999997E-2</v>
      </c>
      <c r="E46" s="205">
        <v>3.6569999999999998E-2</v>
      </c>
      <c r="F46" s="205">
        <v>3.3349999999999998E-2</v>
      </c>
      <c r="G46" s="205">
        <v>3.2315000000000003E-2</v>
      </c>
      <c r="H46" s="205">
        <v>3.4546E-2</v>
      </c>
      <c r="I46" s="205">
        <v>3.2199999999999999E-2</v>
      </c>
      <c r="J46" s="205">
        <v>3.2199999999999999E-2</v>
      </c>
      <c r="K46" s="205">
        <v>3.1E-2</v>
      </c>
      <c r="L46" s="205">
        <v>4.9000000000000002E-2</v>
      </c>
      <c r="M46" s="205">
        <v>4.4999999999999998E-2</v>
      </c>
      <c r="N46" s="205">
        <v>5.7000000000000002E-2</v>
      </c>
      <c r="O46" s="205">
        <v>2.5000000000000001E-2</v>
      </c>
      <c r="P46" s="205">
        <v>4.2383480000000001E-2</v>
      </c>
      <c r="Q46" s="205">
        <v>3.9640500000000002E-2</v>
      </c>
      <c r="R46" s="205">
        <v>3.9867510000000002E-2</v>
      </c>
      <c r="S46" s="205">
        <v>3.869152E-2</v>
      </c>
      <c r="T46" s="205">
        <v>4.0497939999999998E-3</v>
      </c>
      <c r="U46" s="205">
        <v>4.7646340000000002E-3</v>
      </c>
      <c r="V46" s="205">
        <v>5.4008830000000004E-3</v>
      </c>
      <c r="W46" s="205">
        <v>3.4980010000000001E-3</v>
      </c>
      <c r="X46" s="205">
        <v>3.9776200000000003E-3</v>
      </c>
      <c r="Y46" s="205">
        <v>4.2884189999999999E-3</v>
      </c>
      <c r="Z46" s="205">
        <v>4.8198800000000003E-3</v>
      </c>
      <c r="AA46" s="205">
        <v>3.6783440000000001E-3</v>
      </c>
      <c r="AB46" s="205">
        <v>3.74647E-3</v>
      </c>
      <c r="AC46" s="205">
        <v>3.5807780000000002E-3</v>
      </c>
      <c r="AD46" s="205">
        <v>3.844358E-3</v>
      </c>
      <c r="AE46" s="205">
        <v>3.4379480000000001E-3</v>
      </c>
      <c r="AF46" s="205">
        <v>3.5927839999999999E-3</v>
      </c>
      <c r="AG46" s="205">
        <v>3.635334E-3</v>
      </c>
      <c r="AH46" s="205">
        <v>3.2302580000000002E-3</v>
      </c>
      <c r="AI46" s="205">
        <v>3.6151170000000002E-3</v>
      </c>
    </row>
    <row r="47" spans="1:35" x14ac:dyDescent="0.25">
      <c r="A47" s="203"/>
      <c r="B47" s="203"/>
      <c r="C47" s="204" t="s">
        <v>101</v>
      </c>
      <c r="D47" s="205">
        <v>12.01642</v>
      </c>
      <c r="E47" s="205">
        <v>11.922700000000001</v>
      </c>
      <c r="F47" s="205">
        <v>11.914474999999999</v>
      </c>
      <c r="G47" s="205">
        <v>12.180425</v>
      </c>
      <c r="H47" s="205">
        <v>8.5919000000000008</v>
      </c>
      <c r="I47" s="205">
        <v>7.0493649999999999</v>
      </c>
      <c r="J47" s="205">
        <v>7.2003500000000003</v>
      </c>
      <c r="K47" s="205">
        <v>7.5270700000000001</v>
      </c>
      <c r="L47" s="205">
        <v>6.05023</v>
      </c>
      <c r="M47" s="205">
        <v>5.3346549999999997</v>
      </c>
      <c r="N47" s="205">
        <v>3.6247750000000001</v>
      </c>
      <c r="O47" s="205">
        <v>3.1145450000000001</v>
      </c>
      <c r="P47" s="205">
        <v>0.54660500000000001</v>
      </c>
      <c r="Q47" s="205">
        <v>0.55547300499999996</v>
      </c>
      <c r="R47" s="205">
        <v>0.60025337000000001</v>
      </c>
      <c r="S47" s="205">
        <v>1.43838143</v>
      </c>
      <c r="T47" s="205">
        <v>0.45596920499999999</v>
      </c>
      <c r="U47" s="205">
        <v>0.42090687500000001</v>
      </c>
      <c r="V47" s="205">
        <v>0.41958444</v>
      </c>
      <c r="W47" s="205">
        <v>0.268674415</v>
      </c>
      <c r="X47" s="205">
        <v>0.43481439</v>
      </c>
      <c r="Y47" s="205">
        <v>0.49096732999999998</v>
      </c>
      <c r="Z47" s="205">
        <v>0.45524977</v>
      </c>
      <c r="AA47" s="205">
        <v>0.45862513999999999</v>
      </c>
      <c r="AB47" s="205">
        <v>0.56149121999999996</v>
      </c>
      <c r="AC47" s="205">
        <v>0.48404956500000001</v>
      </c>
      <c r="AD47" s="205">
        <v>0.49779739000000001</v>
      </c>
      <c r="AE47" s="205">
        <v>0.52066818000000004</v>
      </c>
      <c r="AF47" s="205">
        <v>0.56722572000000004</v>
      </c>
      <c r="AG47" s="205">
        <v>0.49968763500000002</v>
      </c>
      <c r="AH47" s="205">
        <v>0.42041897</v>
      </c>
      <c r="AI47" s="205">
        <v>0.53635217499999999</v>
      </c>
    </row>
    <row r="48" spans="1:35" x14ac:dyDescent="0.25">
      <c r="A48" s="203"/>
      <c r="B48" s="203"/>
      <c r="C48" s="204" t="s">
        <v>118</v>
      </c>
      <c r="D48" s="205">
        <v>8.7715999999999992E-3</v>
      </c>
      <c r="E48" s="205">
        <v>8.7715999999999992E-3</v>
      </c>
      <c r="F48" s="205">
        <v>8.7715999999999992E-3</v>
      </c>
      <c r="G48" s="205">
        <v>8.7799999999999996E-3</v>
      </c>
      <c r="H48" s="205">
        <v>8.7799999999999996E-3</v>
      </c>
      <c r="I48" s="205">
        <v>8.7799999999999996E-3</v>
      </c>
      <c r="J48" s="205">
        <v>8.7715999999999992E-3</v>
      </c>
      <c r="K48" s="205">
        <v>8.7715999999999992E-3</v>
      </c>
      <c r="L48" s="205">
        <v>8.7715999999999992E-3</v>
      </c>
      <c r="M48" s="205">
        <v>8.7715999999999992E-3</v>
      </c>
      <c r="N48" s="205">
        <v>8.7715999999999992E-3</v>
      </c>
      <c r="O48" s="205">
        <v>8.7931999999999993E-3</v>
      </c>
      <c r="P48" s="205">
        <v>8.7667600000000002E-3</v>
      </c>
      <c r="Q48" s="205">
        <v>8.7525599999999995E-3</v>
      </c>
      <c r="R48" s="205">
        <v>8.7708000000000005E-3</v>
      </c>
      <c r="S48" s="205">
        <v>8.7776399999999997E-3</v>
      </c>
      <c r="T48" s="205">
        <v>8.77E-3</v>
      </c>
      <c r="U48" s="205">
        <v>8.7767999999999995E-3</v>
      </c>
      <c r="V48" s="205">
        <v>8.7732799999999996E-3</v>
      </c>
      <c r="W48" s="205">
        <v>8.7811999999999994E-3</v>
      </c>
      <c r="X48" s="205">
        <v>8.7753999999999992E-3</v>
      </c>
      <c r="Y48" s="205">
        <v>8.7875200000000001E-3</v>
      </c>
      <c r="Z48" s="205">
        <v>8.7664800000000001E-3</v>
      </c>
      <c r="AA48" s="205">
        <v>8.7713200000000009E-3</v>
      </c>
      <c r="AB48" s="205">
        <v>8.7749999999999998E-3</v>
      </c>
      <c r="AC48" s="205">
        <v>8.7798000000000008E-3</v>
      </c>
      <c r="AD48" s="205">
        <v>8.7690000000000008E-3</v>
      </c>
      <c r="AE48" s="205">
        <v>8.7741999999999994E-3</v>
      </c>
      <c r="AF48" s="205">
        <v>8.7639199999999997E-3</v>
      </c>
      <c r="AG48" s="205">
        <v>8.7628800000000007E-3</v>
      </c>
      <c r="AH48" s="205">
        <v>8.7577599999999999E-3</v>
      </c>
      <c r="AI48" s="205">
        <v>8.7538800000000003E-3</v>
      </c>
    </row>
    <row r="49" spans="1:35" x14ac:dyDescent="0.25">
      <c r="A49" s="203"/>
      <c r="B49" s="203"/>
      <c r="C49" s="204" t="s">
        <v>259</v>
      </c>
      <c r="D49" s="205">
        <v>0.54530000000000001</v>
      </c>
      <c r="E49" s="205">
        <v>0.54530000000000001</v>
      </c>
      <c r="F49" s="205">
        <v>0.54837999999999998</v>
      </c>
      <c r="G49" s="205">
        <v>0.53339999999999999</v>
      </c>
      <c r="H49" s="205">
        <v>0.54600000000000004</v>
      </c>
      <c r="I49" s="205">
        <v>0.62985999999999998</v>
      </c>
      <c r="J49" s="205">
        <v>0.60241999999999996</v>
      </c>
      <c r="K49" s="205">
        <v>0.63448000000000004</v>
      </c>
      <c r="L49" s="205">
        <v>0.65169999999999995</v>
      </c>
      <c r="M49" s="205">
        <v>0.62383999999999995</v>
      </c>
      <c r="N49" s="205">
        <v>0.60255999999999998</v>
      </c>
      <c r="O49" s="205">
        <v>0.63658000000000003</v>
      </c>
      <c r="P49" s="205">
        <v>0.70433999999999997</v>
      </c>
      <c r="Q49" s="205">
        <v>0.7581</v>
      </c>
      <c r="R49" s="205">
        <v>0.77476</v>
      </c>
      <c r="S49" s="205">
        <v>0.76929999999999998</v>
      </c>
      <c r="T49" s="205">
        <v>0.91364000000000001</v>
      </c>
      <c r="U49" s="205">
        <v>1.29556</v>
      </c>
      <c r="V49" s="205">
        <v>1.0771599999999999</v>
      </c>
      <c r="W49" s="205">
        <v>0.5222</v>
      </c>
      <c r="X49" s="205">
        <v>0.64847999999999995</v>
      </c>
      <c r="Y49" s="205">
        <v>0.59584000000000004</v>
      </c>
      <c r="Z49" s="205">
        <v>0.53690000000000004</v>
      </c>
      <c r="AA49" s="205">
        <v>0.50526000000000004</v>
      </c>
      <c r="AB49" s="205">
        <v>0.51337999999999995</v>
      </c>
      <c r="AC49" s="205">
        <v>0.53815999999999997</v>
      </c>
      <c r="AD49" s="205">
        <v>0.56252000000000002</v>
      </c>
      <c r="AE49" s="205">
        <v>0.57372000000000001</v>
      </c>
      <c r="AF49" s="205">
        <v>0.55664000000000002</v>
      </c>
      <c r="AG49" s="205">
        <v>0.52066000000000001</v>
      </c>
      <c r="AH49" s="205">
        <v>0.43665999999999999</v>
      </c>
      <c r="AI49" s="205">
        <v>0.42756</v>
      </c>
    </row>
    <row r="50" spans="1:35" ht="16.5" thickBot="1" x14ac:dyDescent="0.3">
      <c r="A50" s="203"/>
      <c r="B50" s="203"/>
      <c r="C50" s="206" t="s">
        <v>102</v>
      </c>
      <c r="D50" s="207">
        <v>0.36732741540000002</v>
      </c>
      <c r="E50" s="207">
        <v>0.47172732410000001</v>
      </c>
      <c r="F50" s="207">
        <v>0.51387852749999996</v>
      </c>
      <c r="G50" s="207">
        <v>0.45286020160000001</v>
      </c>
      <c r="H50" s="207">
        <v>0.54059134060000003</v>
      </c>
      <c r="I50" s="207">
        <v>0.81333508210000005</v>
      </c>
      <c r="J50" s="207">
        <v>0.75256208040000006</v>
      </c>
      <c r="K50" s="207">
        <v>0.60686074020000003</v>
      </c>
      <c r="L50" s="207">
        <v>0.95401868320000005</v>
      </c>
      <c r="M50" s="207">
        <v>1.7744413780999999</v>
      </c>
      <c r="N50" s="207">
        <v>1.3060162369999999</v>
      </c>
      <c r="O50" s="207">
        <v>1.0344545058000001</v>
      </c>
      <c r="P50" s="207">
        <v>1.2806323017000001</v>
      </c>
      <c r="Q50" s="207">
        <v>1.6300868374999999</v>
      </c>
      <c r="R50" s="207">
        <v>2.2956641015999999</v>
      </c>
      <c r="S50" s="207">
        <v>1.0030251113999999</v>
      </c>
      <c r="T50" s="207">
        <v>1.1490606649999999</v>
      </c>
      <c r="U50" s="207">
        <v>1.2023916426000001</v>
      </c>
      <c r="V50" s="207">
        <v>1.1714698321000001</v>
      </c>
      <c r="W50" s="207">
        <v>1.435347449</v>
      </c>
      <c r="X50" s="207">
        <v>1.4400713060000001</v>
      </c>
      <c r="Y50" s="207">
        <v>1.2571334160000001</v>
      </c>
      <c r="Z50" s="207">
        <v>0.94684141399999999</v>
      </c>
      <c r="AA50" s="207">
        <v>1.195603865</v>
      </c>
      <c r="AB50" s="207">
        <v>1.0056394529999999</v>
      </c>
      <c r="AC50" s="207">
        <v>1.548628535</v>
      </c>
      <c r="AD50" s="207">
        <v>1.1937881459999999</v>
      </c>
      <c r="AE50" s="207">
        <v>1.0994237790000001</v>
      </c>
      <c r="AF50" s="207">
        <v>1.6476844470000001</v>
      </c>
      <c r="AG50" s="207">
        <v>1.135416379</v>
      </c>
      <c r="AH50" s="207">
        <v>1.125237359</v>
      </c>
      <c r="AI50" s="207">
        <v>1.331211089</v>
      </c>
    </row>
    <row r="51" spans="1:35" ht="16.5" thickBot="1" x14ac:dyDescent="0.3">
      <c r="A51" s="208"/>
      <c r="B51" s="203"/>
      <c r="C51" s="204" t="s">
        <v>48</v>
      </c>
      <c r="D51" s="207">
        <v>12.975539015399999</v>
      </c>
      <c r="E51" s="207">
        <v>12.985068924099998</v>
      </c>
      <c r="F51" s="207">
        <v>13.018855127499998</v>
      </c>
      <c r="G51" s="207">
        <v>13.2077802016</v>
      </c>
      <c r="H51" s="207">
        <v>9.7218173406000012</v>
      </c>
      <c r="I51" s="207">
        <v>8.5335400821</v>
      </c>
      <c r="J51" s="207">
        <v>8.5963036804000001</v>
      </c>
      <c r="K51" s="207">
        <v>8.8081823402000001</v>
      </c>
      <c r="L51" s="207">
        <v>7.7137202832000007</v>
      </c>
      <c r="M51" s="207">
        <v>7.7867079780999999</v>
      </c>
      <c r="N51" s="207">
        <v>5.5991228369999995</v>
      </c>
      <c r="O51" s="207">
        <v>4.8193727058000002</v>
      </c>
      <c r="P51" s="207">
        <v>2.5827275416999997</v>
      </c>
      <c r="Q51" s="207">
        <v>2.9920529024999998</v>
      </c>
      <c r="R51" s="207">
        <v>3.7193157815999998</v>
      </c>
      <c r="S51" s="207">
        <v>3.2581757013999999</v>
      </c>
      <c r="T51" s="207">
        <v>2.531489664</v>
      </c>
      <c r="U51" s="207">
        <v>2.9323999515999999</v>
      </c>
      <c r="V51" s="207">
        <v>2.6823884351</v>
      </c>
      <c r="W51" s="207">
        <v>2.2385010649999999</v>
      </c>
      <c r="X51" s="207">
        <v>2.5361187159999998</v>
      </c>
      <c r="Y51" s="207">
        <v>2.3570166850000001</v>
      </c>
      <c r="Z51" s="207">
        <v>1.9525775439999999</v>
      </c>
      <c r="AA51" s="207">
        <v>2.1719386690000002</v>
      </c>
      <c r="AB51" s="207">
        <v>2.0930321429999994</v>
      </c>
      <c r="AC51" s="207">
        <v>2.583198678</v>
      </c>
      <c r="AD51" s="207">
        <v>2.2667188940000003</v>
      </c>
      <c r="AE51" s="207">
        <v>2.2060241070000002</v>
      </c>
      <c r="AF51" s="207">
        <v>2.7839068710000001</v>
      </c>
      <c r="AG51" s="207">
        <v>2.1681622279999999</v>
      </c>
      <c r="AH51" s="207">
        <v>1.9943043469999999</v>
      </c>
      <c r="AI51" s="207">
        <v>2.3074922610000002</v>
      </c>
    </row>
    <row r="52" spans="1:35" x14ac:dyDescent="0.25">
      <c r="A52" s="213" t="s">
        <v>151</v>
      </c>
      <c r="B52" s="214" t="s">
        <v>65</v>
      </c>
      <c r="C52" s="215" t="s">
        <v>100</v>
      </c>
      <c r="D52" s="209">
        <v>0.12307999999999999</v>
      </c>
      <c r="E52" s="209">
        <v>0.15912000000000001</v>
      </c>
      <c r="F52" s="209">
        <v>0.15164</v>
      </c>
      <c r="G52" s="209">
        <v>0.15028</v>
      </c>
      <c r="H52" s="209">
        <v>0.13192000000000001</v>
      </c>
      <c r="I52" s="209">
        <v>0.1598</v>
      </c>
      <c r="J52" s="209">
        <v>0.12647999999999998</v>
      </c>
      <c r="K52" s="209">
        <v>0.14280000000000001</v>
      </c>
      <c r="L52" s="209">
        <v>0.14416000000000001</v>
      </c>
      <c r="M52" s="209">
        <v>0.13736000000000001</v>
      </c>
      <c r="N52" s="209">
        <v>0.13532</v>
      </c>
      <c r="O52" s="209">
        <v>0.11968000000000001</v>
      </c>
      <c r="P52" s="209">
        <v>0.12230819999999999</v>
      </c>
      <c r="Q52" s="209">
        <v>0.1150322</v>
      </c>
      <c r="R52" s="209">
        <v>9.3140960000000009E-2</v>
      </c>
      <c r="S52" s="209">
        <v>0.1115676</v>
      </c>
      <c r="T52" s="209">
        <v>9.2558879999999996E-2</v>
      </c>
      <c r="U52" s="209">
        <v>0.11169272</v>
      </c>
      <c r="V52" s="209">
        <v>0.12137388</v>
      </c>
      <c r="W52" s="209">
        <v>9.9951159999999997E-2</v>
      </c>
      <c r="X52" s="209">
        <v>9.0299919999999992E-2</v>
      </c>
      <c r="Y52" s="209">
        <v>8.9240479999999997E-2</v>
      </c>
      <c r="Z52" s="209">
        <v>0.11217484000000001</v>
      </c>
      <c r="AA52" s="209">
        <v>0.10411139999999999</v>
      </c>
      <c r="AB52" s="209">
        <v>0.13355948000000001</v>
      </c>
      <c r="AC52" s="209">
        <v>0.16050107999999999</v>
      </c>
      <c r="AD52" s="209">
        <v>0.19354024</v>
      </c>
      <c r="AE52" s="209">
        <v>0.20620388000000001</v>
      </c>
      <c r="AF52" s="209">
        <v>0.1965064</v>
      </c>
      <c r="AG52" s="209">
        <v>0.18660559999999998</v>
      </c>
      <c r="AH52" s="209">
        <v>0.17678640000000001</v>
      </c>
      <c r="AI52" s="209">
        <v>0.1791596</v>
      </c>
    </row>
    <row r="53" spans="1:35" x14ac:dyDescent="0.25">
      <c r="A53" s="213"/>
      <c r="B53" s="216"/>
      <c r="C53" s="217" t="s">
        <v>101</v>
      </c>
      <c r="D53" s="218">
        <v>294.61007999999998</v>
      </c>
      <c r="E53" s="218">
        <v>294.61007999999998</v>
      </c>
      <c r="F53" s="218">
        <v>294.61007999999998</v>
      </c>
      <c r="G53" s="218">
        <v>320.70048000000003</v>
      </c>
      <c r="H53" s="218">
        <v>346.79039999999998</v>
      </c>
      <c r="I53" s="218">
        <v>344.05775999999997</v>
      </c>
      <c r="J53" s="218">
        <v>345.43488000000002</v>
      </c>
      <c r="K53" s="218">
        <v>391.59888000000001</v>
      </c>
      <c r="L53" s="218">
        <v>360.72336000000001</v>
      </c>
      <c r="M53" s="218">
        <v>382.8168</v>
      </c>
      <c r="N53" s="218">
        <v>302.87088</v>
      </c>
      <c r="O53" s="218">
        <v>348.15359999999998</v>
      </c>
      <c r="P53" s="218" t="s">
        <v>120</v>
      </c>
      <c r="Q53" s="218" t="s">
        <v>120</v>
      </c>
      <c r="R53" s="218" t="s">
        <v>120</v>
      </c>
      <c r="S53" s="218">
        <v>120</v>
      </c>
      <c r="T53" s="218" t="s">
        <v>120</v>
      </c>
      <c r="U53" s="218" t="s">
        <v>120</v>
      </c>
      <c r="V53" s="218" t="s">
        <v>120</v>
      </c>
      <c r="W53" s="218" t="s">
        <v>120</v>
      </c>
      <c r="X53" s="218" t="s">
        <v>120</v>
      </c>
      <c r="Y53" s="218" t="s">
        <v>120</v>
      </c>
      <c r="Z53" s="218" t="s">
        <v>120</v>
      </c>
      <c r="AA53" s="218" t="s">
        <v>120</v>
      </c>
      <c r="AB53" s="218" t="s">
        <v>120</v>
      </c>
      <c r="AC53" s="218" t="s">
        <v>120</v>
      </c>
      <c r="AD53" s="218" t="s">
        <v>120</v>
      </c>
      <c r="AE53" s="218" t="s">
        <v>120</v>
      </c>
      <c r="AF53" s="218" t="s">
        <v>120</v>
      </c>
      <c r="AG53" s="218" t="s">
        <v>120</v>
      </c>
      <c r="AH53" s="218" t="s">
        <v>120</v>
      </c>
      <c r="AI53" s="218" t="s">
        <v>120</v>
      </c>
    </row>
    <row r="54" spans="1:35" ht="16.5" thickBot="1" x14ac:dyDescent="0.3">
      <c r="A54"/>
      <c r="B54" s="219"/>
      <c r="C54" s="220" t="s">
        <v>102</v>
      </c>
      <c r="D54" s="221">
        <v>53.578784980000002</v>
      </c>
      <c r="E54" s="221">
        <v>46.565814629999991</v>
      </c>
      <c r="F54" s="221">
        <v>70.039824209999992</v>
      </c>
      <c r="G54" s="221">
        <v>52.507112640000003</v>
      </c>
      <c r="H54" s="221">
        <v>45.029367100000002</v>
      </c>
      <c r="I54" s="221">
        <v>58.313607190000006</v>
      </c>
      <c r="J54" s="221">
        <v>74.042058760000003</v>
      </c>
      <c r="K54" s="221">
        <v>97.454640940000004</v>
      </c>
      <c r="L54" s="221">
        <v>74.665605480000011</v>
      </c>
      <c r="M54" s="221">
        <v>79.820339230000016</v>
      </c>
      <c r="N54" s="221">
        <v>96.602859859999995</v>
      </c>
      <c r="O54" s="221">
        <v>79.237551460000006</v>
      </c>
      <c r="P54" s="221">
        <v>117.85531838999999</v>
      </c>
      <c r="Q54" s="221">
        <v>143.48010572999999</v>
      </c>
      <c r="R54" s="221">
        <v>116.61856951999999</v>
      </c>
      <c r="S54" s="221">
        <v>107.52001629999999</v>
      </c>
      <c r="T54" s="221">
        <v>141.42915098</v>
      </c>
      <c r="U54" s="221">
        <v>87.959445899999992</v>
      </c>
      <c r="V54" s="221">
        <v>75.470100029999998</v>
      </c>
      <c r="W54" s="221">
        <v>84.234794500000007</v>
      </c>
      <c r="X54" s="221">
        <v>57.589388319999998</v>
      </c>
      <c r="Y54" s="221">
        <v>49.82953612</v>
      </c>
      <c r="Z54" s="221">
        <v>102.09127724</v>
      </c>
      <c r="AA54" s="221">
        <v>100.07288134000001</v>
      </c>
      <c r="AB54" s="221">
        <v>81.192009380000016</v>
      </c>
      <c r="AC54" s="221">
        <v>116.33587842</v>
      </c>
      <c r="AD54" s="221">
        <v>51.922777919999994</v>
      </c>
      <c r="AE54" s="221">
        <v>55.140840060000002</v>
      </c>
      <c r="AF54" s="221">
        <v>58.470563900000002</v>
      </c>
      <c r="AG54" s="221">
        <v>65.79681506</v>
      </c>
      <c r="AH54" s="221">
        <v>47.539503580000002</v>
      </c>
      <c r="AI54" s="221">
        <v>91.57113686000001</v>
      </c>
    </row>
    <row r="55" spans="1:35" ht="16.5" thickBot="1" x14ac:dyDescent="0.3">
      <c r="A55" s="222"/>
      <c r="B55" s="223"/>
      <c r="C55" s="224" t="s">
        <v>48</v>
      </c>
      <c r="D55" s="225">
        <v>348.31194498000002</v>
      </c>
      <c r="E55" s="225">
        <v>341.33501462999993</v>
      </c>
      <c r="F55" s="225">
        <v>364.80154420999997</v>
      </c>
      <c r="G55" s="225">
        <v>373.35787264000004</v>
      </c>
      <c r="H55" s="225">
        <v>391.95168709999996</v>
      </c>
      <c r="I55" s="225">
        <v>402.53116719000002</v>
      </c>
      <c r="J55" s="225">
        <v>419.60341876000007</v>
      </c>
      <c r="K55" s="225">
        <v>489.19632094000002</v>
      </c>
      <c r="L55" s="225">
        <v>435.53312548000002</v>
      </c>
      <c r="M55" s="225">
        <v>462.77449923</v>
      </c>
      <c r="N55" s="225">
        <v>399.60905986</v>
      </c>
      <c r="O55" s="225">
        <v>427.51083146000002</v>
      </c>
      <c r="P55" s="225">
        <v>117.97762659</v>
      </c>
      <c r="Q55" s="225">
        <v>143.59513792999999</v>
      </c>
      <c r="R55" s="225">
        <v>116.71171047999999</v>
      </c>
      <c r="S55" s="225">
        <v>227.63158390000001</v>
      </c>
      <c r="T55" s="225">
        <v>141.52170986000002</v>
      </c>
      <c r="U55" s="225">
        <v>88.071138619999985</v>
      </c>
      <c r="V55" s="225">
        <v>75.591473909999991</v>
      </c>
      <c r="W55" s="225">
        <v>84.33474566000001</v>
      </c>
      <c r="X55" s="225">
        <v>57.679688239999997</v>
      </c>
      <c r="Y55" s="225">
        <v>49.918776600000001</v>
      </c>
      <c r="Z55" s="225">
        <v>102.20345207999999</v>
      </c>
      <c r="AA55" s="225">
        <v>100.17699274</v>
      </c>
      <c r="AB55" s="225">
        <v>81.325568860000018</v>
      </c>
      <c r="AC55" s="225">
        <v>116.4963795</v>
      </c>
      <c r="AD55" s="225">
        <v>52.116318159999992</v>
      </c>
      <c r="AE55" s="225">
        <v>55.347043939999999</v>
      </c>
      <c r="AF55" s="225">
        <v>58.667070299999999</v>
      </c>
      <c r="AG55" s="225">
        <v>65.983420659999993</v>
      </c>
      <c r="AH55" s="225">
        <v>47.716289979999999</v>
      </c>
      <c r="AI55" s="225">
        <v>91.750296460000015</v>
      </c>
    </row>
    <row r="56" spans="1:35" x14ac:dyDescent="0.25">
      <c r="A56" s="203" t="s">
        <v>59</v>
      </c>
      <c r="B56" s="203" t="s">
        <v>61</v>
      </c>
      <c r="C56" s="204" t="s">
        <v>113</v>
      </c>
      <c r="D56" s="205">
        <v>2.4083279999999999E-3</v>
      </c>
      <c r="E56" s="205">
        <v>1.657548E-3</v>
      </c>
      <c r="F56" s="205">
        <v>1.9789199999999999E-3</v>
      </c>
      <c r="G56" s="205">
        <v>2.0188440000000001E-3</v>
      </c>
      <c r="H56" s="205">
        <v>2.1273479999999998E-3</v>
      </c>
      <c r="I56" s="205">
        <v>1.9061639999999999E-3</v>
      </c>
      <c r="J56" s="205">
        <v>1.8074880000000001E-3</v>
      </c>
      <c r="K56" s="205">
        <v>1.9482659999999999E-3</v>
      </c>
      <c r="L56" s="205">
        <v>1.6997220000000001E-3</v>
      </c>
      <c r="M56" s="205">
        <v>1.8131759999999999E-3</v>
      </c>
      <c r="N56" s="205">
        <v>1.7612280000000001E-3</v>
      </c>
      <c r="O56" s="205">
        <v>1.8361440000000001E-3</v>
      </c>
      <c r="P56" s="205">
        <v>2.3121359999999998E-3</v>
      </c>
      <c r="Q56" s="205">
        <v>1.6600860000000001E-3</v>
      </c>
      <c r="R56" s="205">
        <v>1.4910119999999999E-3</v>
      </c>
      <c r="S56" s="205">
        <v>1.3667040000000001E-3</v>
      </c>
      <c r="T56" s="205">
        <v>1.4689080000000001E-3</v>
      </c>
      <c r="U56" s="205">
        <v>1.3985099999999999E-3</v>
      </c>
      <c r="V56" s="205">
        <v>1.406898E-3</v>
      </c>
      <c r="W56" s="205">
        <v>8.7566399999999996E-4</v>
      </c>
      <c r="X56" s="205">
        <v>9.4284000000000002E-4</v>
      </c>
      <c r="Y56" s="205">
        <v>1.115874E-3</v>
      </c>
      <c r="Z56" s="205">
        <v>1.29582E-3</v>
      </c>
      <c r="AA56" s="205">
        <v>1.2400379999999999E-3</v>
      </c>
      <c r="AB56" s="205">
        <v>1.3364099999999999E-3</v>
      </c>
      <c r="AC56" s="205">
        <v>1.1560679999999999E-3</v>
      </c>
      <c r="AD56" s="205">
        <v>1.2663539999999999E-3</v>
      </c>
      <c r="AE56" s="205">
        <v>1.1563019999999999E-3</v>
      </c>
      <c r="AF56" s="205">
        <v>8.3482200000000004E-4</v>
      </c>
      <c r="AG56" s="205">
        <v>7.6986000000000003E-4</v>
      </c>
      <c r="AH56" s="205">
        <v>9.9644399999999998E-4</v>
      </c>
      <c r="AI56" s="205">
        <v>1.132578E-3</v>
      </c>
    </row>
    <row r="57" spans="1:35" x14ac:dyDescent="0.25">
      <c r="A57" s="203"/>
      <c r="B57" s="203"/>
      <c r="C57" s="204" t="s">
        <v>99</v>
      </c>
      <c r="D57" s="205">
        <v>7.7886155999999998E-2</v>
      </c>
      <c r="E57" s="205">
        <v>7.6685206000000006E-2</v>
      </c>
      <c r="F57" s="205">
        <v>7.7396734999999994E-2</v>
      </c>
      <c r="G57" s="205">
        <v>7.6230774000000001E-2</v>
      </c>
      <c r="H57" s="205">
        <v>8.3439257000000003E-2</v>
      </c>
      <c r="I57" s="205">
        <v>7.0072999999999996E-2</v>
      </c>
      <c r="J57" s="205">
        <v>8.5261556000000002E-2</v>
      </c>
      <c r="K57" s="205">
        <v>7.5634591000000001E-2</v>
      </c>
      <c r="L57" s="205">
        <v>9.3912517000000001E-2</v>
      </c>
      <c r="M57" s="205">
        <v>9.1692237999999995E-2</v>
      </c>
      <c r="N57" s="205">
        <v>8.2899476999999999E-2</v>
      </c>
      <c r="O57" s="205">
        <v>7.3685604000000002E-2</v>
      </c>
      <c r="P57" s="205">
        <v>6.9085310999999996E-2</v>
      </c>
      <c r="Q57" s="205">
        <v>6.9371100000000005E-2</v>
      </c>
      <c r="R57" s="205">
        <v>7.9874522000000003E-2</v>
      </c>
      <c r="S57" s="205">
        <v>7.8987434999999995E-2</v>
      </c>
      <c r="T57" s="205">
        <v>8.3738379000000002E-2</v>
      </c>
      <c r="U57" s="205">
        <v>9.5341175E-2</v>
      </c>
      <c r="V57" s="205">
        <v>7.7626390000000003E-2</v>
      </c>
      <c r="W57" s="205">
        <v>5.6304799000000003E-2</v>
      </c>
      <c r="X57" s="205">
        <v>5.9504790000000002E-2</v>
      </c>
      <c r="Y57" s="205">
        <v>5.9873145000000003E-2</v>
      </c>
      <c r="Z57" s="205">
        <v>5.0873034999999997E-2</v>
      </c>
      <c r="AA57" s="205">
        <v>5.0330490999999998E-2</v>
      </c>
      <c r="AB57" s="205">
        <v>6.0830528000000002E-2</v>
      </c>
      <c r="AC57" s="205">
        <v>6.2866695E-2</v>
      </c>
      <c r="AD57" s="205">
        <v>6.4707560999999997E-2</v>
      </c>
      <c r="AE57" s="205">
        <v>7.2079783999999994E-2</v>
      </c>
      <c r="AF57" s="205">
        <v>8.5478909000000006E-2</v>
      </c>
      <c r="AG57" s="205">
        <v>7.0221031000000003E-2</v>
      </c>
      <c r="AH57" s="205">
        <v>7.2887213000000006E-2</v>
      </c>
      <c r="AI57" s="205">
        <v>8.1567933999999995E-2</v>
      </c>
    </row>
    <row r="58" spans="1:35" x14ac:dyDescent="0.25">
      <c r="A58" s="203"/>
      <c r="B58" s="203"/>
      <c r="C58" s="204" t="s">
        <v>101</v>
      </c>
      <c r="D58" s="218">
        <v>12</v>
      </c>
      <c r="E58" s="218">
        <v>11.1</v>
      </c>
      <c r="F58" s="218">
        <v>10.199999999999999</v>
      </c>
      <c r="G58" s="218">
        <v>9.3000000000000007</v>
      </c>
      <c r="H58" s="218">
        <v>8.4</v>
      </c>
      <c r="I58" s="218">
        <v>7.5</v>
      </c>
      <c r="J58" s="218">
        <v>6.1</v>
      </c>
      <c r="K58" s="218">
        <v>4.7</v>
      </c>
      <c r="L58" s="218">
        <v>3.31</v>
      </c>
      <c r="M58" s="218">
        <v>1.92</v>
      </c>
      <c r="N58" s="218">
        <v>0.52</v>
      </c>
      <c r="O58" s="218">
        <v>0.52</v>
      </c>
      <c r="P58" s="218" t="s">
        <v>120</v>
      </c>
      <c r="Q58" s="218" t="s">
        <v>120</v>
      </c>
      <c r="R58" s="218" t="s">
        <v>120</v>
      </c>
      <c r="S58" s="218">
        <v>0.75</v>
      </c>
      <c r="T58" s="218" t="s">
        <v>120</v>
      </c>
      <c r="U58" s="218" t="s">
        <v>120</v>
      </c>
      <c r="V58" s="218" t="s">
        <v>120</v>
      </c>
      <c r="W58" s="218" t="s">
        <v>120</v>
      </c>
      <c r="X58" s="218" t="s">
        <v>120</v>
      </c>
      <c r="Y58" s="218" t="s">
        <v>120</v>
      </c>
      <c r="Z58" s="218" t="s">
        <v>120</v>
      </c>
      <c r="AA58" s="218" t="s">
        <v>120</v>
      </c>
      <c r="AB58" s="218" t="s">
        <v>120</v>
      </c>
      <c r="AC58" s="218" t="s">
        <v>120</v>
      </c>
      <c r="AD58" s="218" t="s">
        <v>120</v>
      </c>
      <c r="AE58" s="218" t="s">
        <v>120</v>
      </c>
      <c r="AF58" s="218" t="s">
        <v>120</v>
      </c>
      <c r="AG58" s="218" t="s">
        <v>120</v>
      </c>
      <c r="AH58" s="218" t="s">
        <v>120</v>
      </c>
      <c r="AI58" s="218" t="s">
        <v>120</v>
      </c>
    </row>
    <row r="59" spans="1:35" x14ac:dyDescent="0.25">
      <c r="A59" s="203"/>
      <c r="B59" s="203"/>
      <c r="C59" s="204" t="s">
        <v>257</v>
      </c>
      <c r="D59" s="205">
        <v>1.058225</v>
      </c>
      <c r="E59" s="205">
        <v>1.058225</v>
      </c>
      <c r="F59" s="205">
        <v>1.058225</v>
      </c>
      <c r="G59" s="205">
        <v>1.058225</v>
      </c>
      <c r="H59" s="205">
        <v>1.058225</v>
      </c>
      <c r="I59" s="205">
        <v>1.058225</v>
      </c>
      <c r="J59" s="205">
        <v>0.877135</v>
      </c>
      <c r="K59" s="205">
        <v>1.1124750000000001</v>
      </c>
      <c r="L59" s="205">
        <v>1.1542300000000001</v>
      </c>
      <c r="M59" s="205">
        <v>0.99673</v>
      </c>
      <c r="N59" s="205">
        <v>1.15052</v>
      </c>
      <c r="O59" s="205">
        <v>1.1682650000000001</v>
      </c>
      <c r="P59" s="205">
        <v>1.1245149999999999</v>
      </c>
      <c r="Q59" s="205">
        <v>0.92459499999999994</v>
      </c>
      <c r="R59" s="205">
        <v>0.68449499999999996</v>
      </c>
      <c r="S59" s="205">
        <v>0.82004999999999995</v>
      </c>
      <c r="T59" s="205">
        <v>1.096025</v>
      </c>
      <c r="U59" s="205">
        <v>1.2291300000000001</v>
      </c>
      <c r="V59" s="205">
        <v>1.2677</v>
      </c>
      <c r="W59" s="218" t="s">
        <v>45</v>
      </c>
      <c r="X59" s="218" t="s">
        <v>45</v>
      </c>
      <c r="Y59" s="218" t="s">
        <v>45</v>
      </c>
      <c r="Z59" s="218" t="s">
        <v>45</v>
      </c>
      <c r="AA59" s="218" t="s">
        <v>45</v>
      </c>
      <c r="AB59" s="218" t="s">
        <v>45</v>
      </c>
      <c r="AC59" s="218" t="s">
        <v>45</v>
      </c>
      <c r="AD59" s="218" t="s">
        <v>45</v>
      </c>
      <c r="AE59" s="218" t="s">
        <v>45</v>
      </c>
      <c r="AF59" s="218" t="s">
        <v>45</v>
      </c>
      <c r="AG59" s="218" t="s">
        <v>45</v>
      </c>
      <c r="AH59" s="218" t="s">
        <v>45</v>
      </c>
      <c r="AI59" s="218" t="s">
        <v>45</v>
      </c>
    </row>
    <row r="60" spans="1:35" x14ac:dyDescent="0.25">
      <c r="A60" s="203"/>
      <c r="B60" s="203"/>
      <c r="C60" s="204" t="s">
        <v>118</v>
      </c>
      <c r="D60" s="205">
        <v>3.0691999999999998E-3</v>
      </c>
      <c r="E60" s="205">
        <v>3.0691999999999998E-3</v>
      </c>
      <c r="F60" s="205">
        <v>3.0691999999999998E-3</v>
      </c>
      <c r="G60" s="205">
        <v>3.4849999999999998E-3</v>
      </c>
      <c r="H60" s="205">
        <v>3.4849999999999998E-3</v>
      </c>
      <c r="I60" s="205">
        <v>3.4849999999999998E-3</v>
      </c>
      <c r="J60" s="205">
        <v>3.0691999999999998E-3</v>
      </c>
      <c r="K60" s="205">
        <v>3.0691999999999998E-3</v>
      </c>
      <c r="L60" s="205">
        <v>3.0691999999999998E-3</v>
      </c>
      <c r="M60" s="205">
        <v>3.0691999999999998E-3</v>
      </c>
      <c r="N60" s="205">
        <v>3.0691999999999998E-3</v>
      </c>
      <c r="O60" s="205">
        <v>4.1384000000000004E-3</v>
      </c>
      <c r="P60" s="205">
        <v>2.8296200000000001E-3</v>
      </c>
      <c r="Q60" s="205">
        <v>2.1267199999999999E-3</v>
      </c>
      <c r="R60" s="205">
        <v>3.0295999999999999E-3</v>
      </c>
      <c r="S60" s="205">
        <v>3.3681800000000001E-3</v>
      </c>
      <c r="T60" s="205">
        <v>2.99E-3</v>
      </c>
      <c r="U60" s="205">
        <v>3.3265999999999999E-3</v>
      </c>
      <c r="V60" s="205">
        <v>3.1523599999999999E-3</v>
      </c>
      <c r="W60" s="205">
        <v>3.5444000000000001E-3</v>
      </c>
      <c r="X60" s="205">
        <v>3.2572999999999999E-3</v>
      </c>
      <c r="Y60" s="205">
        <v>3.8572400000000001E-3</v>
      </c>
      <c r="Z60" s="205">
        <v>2.8157600000000001E-3</v>
      </c>
      <c r="AA60" s="205">
        <v>3.0553400000000001E-3</v>
      </c>
      <c r="AB60" s="205">
        <v>3.2374999999999999E-3</v>
      </c>
      <c r="AC60" s="205">
        <v>3.4751000000000001E-3</v>
      </c>
      <c r="AD60" s="205">
        <v>2.9405E-3</v>
      </c>
      <c r="AE60" s="205">
        <v>3.1979E-3</v>
      </c>
      <c r="AF60" s="205">
        <v>2.6890400000000002E-3</v>
      </c>
      <c r="AG60" s="205">
        <v>2.6375600000000002E-3</v>
      </c>
      <c r="AH60" s="205">
        <v>2.38412E-3</v>
      </c>
      <c r="AI60" s="205">
        <v>2.19206E-3</v>
      </c>
    </row>
    <row r="61" spans="1:35" ht="16.5" thickBot="1" x14ac:dyDescent="0.3">
      <c r="A61" s="203"/>
      <c r="B61" s="203"/>
      <c r="C61" s="206" t="s">
        <v>102</v>
      </c>
      <c r="D61" s="207">
        <v>7.6825181000000006E-2</v>
      </c>
      <c r="E61" s="207">
        <v>6.6555650499999994E-2</v>
      </c>
      <c r="F61" s="207">
        <v>0.1016980515</v>
      </c>
      <c r="G61" s="207">
        <v>7.5584972E-2</v>
      </c>
      <c r="H61" s="207">
        <v>6.4444126000000004E-2</v>
      </c>
      <c r="I61" s="207">
        <v>8.4316384499999994E-2</v>
      </c>
      <c r="J61" s="207">
        <v>0.107976933</v>
      </c>
      <c r="K61" s="207">
        <v>0.14300890799999999</v>
      </c>
      <c r="L61" s="207">
        <v>0.108959374</v>
      </c>
      <c r="M61" s="207">
        <v>0.11668255549999999</v>
      </c>
      <c r="N61" s="207">
        <v>0.141854694</v>
      </c>
      <c r="O61" s="207">
        <v>0.115956987</v>
      </c>
      <c r="P61" s="207">
        <v>0.17391941550000001</v>
      </c>
      <c r="Q61" s="207">
        <v>0.21218586950000001</v>
      </c>
      <c r="R61" s="207">
        <v>0.17201936400000001</v>
      </c>
      <c r="S61" s="207">
        <v>0.15868795399999999</v>
      </c>
      <c r="T61" s="207">
        <v>0.209393632</v>
      </c>
      <c r="U61" s="207">
        <v>0.12946379099999999</v>
      </c>
      <c r="V61" s="207">
        <v>0.1107409655</v>
      </c>
      <c r="W61" s="207">
        <v>0.123925065</v>
      </c>
      <c r="X61" s="207">
        <v>8.4163747999999997E-2</v>
      </c>
      <c r="Y61" s="207">
        <v>7.2707643000000002E-2</v>
      </c>
      <c r="Z61" s="207">
        <v>0.150960381</v>
      </c>
      <c r="AA61" s="207">
        <v>0.147892256</v>
      </c>
      <c r="AB61" s="207">
        <v>0.119971172</v>
      </c>
      <c r="AC61" s="207">
        <v>0.17260187799999999</v>
      </c>
      <c r="AD61" s="207">
        <v>7.6151712999999996E-2</v>
      </c>
      <c r="AE61" s="207">
        <v>8.0943919000000003E-2</v>
      </c>
      <c r="AF61" s="207">
        <v>8.6161329999999994E-2</v>
      </c>
      <c r="AG61" s="207">
        <v>9.7048393999999996E-2</v>
      </c>
      <c r="AH61" s="207">
        <v>6.9952787000000002E-2</v>
      </c>
      <c r="AI61" s="207">
        <v>0.135917914</v>
      </c>
    </row>
    <row r="62" spans="1:35" ht="16.5" thickBot="1" x14ac:dyDescent="0.3">
      <c r="A62" s="208"/>
      <c r="B62" s="208"/>
      <c r="C62" s="206" t="s">
        <v>48</v>
      </c>
      <c r="D62" s="221">
        <v>13.218413865</v>
      </c>
      <c r="E62" s="221">
        <v>12.3061926045</v>
      </c>
      <c r="F62" s="221">
        <v>11.442367906499999</v>
      </c>
      <c r="G62" s="221">
        <v>10.515544589999999</v>
      </c>
      <c r="H62" s="221">
        <v>9.6117207310000001</v>
      </c>
      <c r="I62" s="221">
        <v>8.718005548499999</v>
      </c>
      <c r="J62" s="221">
        <v>7.1752501769999988</v>
      </c>
      <c r="K62" s="221">
        <v>6.0361359649999997</v>
      </c>
      <c r="L62" s="221">
        <v>4.671870813</v>
      </c>
      <c r="M62" s="221">
        <v>3.1299871695000001</v>
      </c>
      <c r="N62" s="221">
        <v>1.9001045990000001</v>
      </c>
      <c r="O62" s="221">
        <v>1.8838821350000001</v>
      </c>
      <c r="P62" s="221">
        <v>1.3726614824999999</v>
      </c>
      <c r="Q62" s="221">
        <v>1.2099387755</v>
      </c>
      <c r="R62" s="221">
        <v>0.9409094979999999</v>
      </c>
      <c r="S62" s="221">
        <v>1.8124602729999999</v>
      </c>
      <c r="T62" s="221">
        <v>1.3936159190000001</v>
      </c>
      <c r="U62" s="221">
        <v>1.4586600760000001</v>
      </c>
      <c r="V62" s="221">
        <v>1.4606266135000001</v>
      </c>
      <c r="W62" s="221">
        <v>0.18464992800000002</v>
      </c>
      <c r="X62" s="221">
        <v>0.147868678</v>
      </c>
      <c r="Y62" s="221">
        <v>0.13755390200000001</v>
      </c>
      <c r="Z62" s="221">
        <v>0.20594499599999999</v>
      </c>
      <c r="AA62" s="221">
        <v>0.20251812499999999</v>
      </c>
      <c r="AB62" s="221">
        <v>0.18537561000000002</v>
      </c>
      <c r="AC62" s="221">
        <v>0.24009974099999998</v>
      </c>
      <c r="AD62" s="221">
        <v>0.14506612799999999</v>
      </c>
      <c r="AE62" s="221">
        <v>0.15737790499999998</v>
      </c>
      <c r="AF62" s="221">
        <v>0.17516410100000002</v>
      </c>
      <c r="AG62" s="221">
        <v>0.17067684499999999</v>
      </c>
      <c r="AH62" s="221">
        <v>0.146220564</v>
      </c>
      <c r="AI62" s="221">
        <v>0.22081048599999997</v>
      </c>
    </row>
    <row r="63" spans="1:35" x14ac:dyDescent="0.25">
      <c r="A63" s="203" t="s">
        <v>58</v>
      </c>
      <c r="B63" s="203" t="s">
        <v>61</v>
      </c>
      <c r="C63" s="204" t="s">
        <v>113</v>
      </c>
      <c r="D63" s="218">
        <v>1.070368</v>
      </c>
      <c r="E63" s="218">
        <v>0.73668800000000001</v>
      </c>
      <c r="F63" s="218">
        <v>0.87951999999999997</v>
      </c>
      <c r="G63" s="218">
        <v>0.89726400000000006</v>
      </c>
      <c r="H63" s="218">
        <v>0.945488</v>
      </c>
      <c r="I63" s="218">
        <v>0.84718399999999994</v>
      </c>
      <c r="J63" s="218">
        <v>0.80332799999999993</v>
      </c>
      <c r="K63" s="218">
        <v>0.865896</v>
      </c>
      <c r="L63" s="218">
        <v>0.75543199999999999</v>
      </c>
      <c r="M63" s="218">
        <v>0.80585600000000002</v>
      </c>
      <c r="N63" s="218">
        <v>0.78276800000000002</v>
      </c>
      <c r="O63" s="218">
        <v>0.81606400000000001</v>
      </c>
      <c r="P63" s="218">
        <v>1.0276160000000001</v>
      </c>
      <c r="Q63" s="218">
        <v>0.73781599999999992</v>
      </c>
      <c r="R63" s="218">
        <v>0.66267200000000004</v>
      </c>
      <c r="S63" s="218">
        <v>0.60742399999999996</v>
      </c>
      <c r="T63" s="218">
        <v>0.65284799999999998</v>
      </c>
      <c r="U63" s="218">
        <v>0.62156</v>
      </c>
      <c r="V63" s="218">
        <v>0.62528799999999995</v>
      </c>
      <c r="W63" s="218">
        <v>0.38918399999999997</v>
      </c>
      <c r="X63" s="218">
        <v>0.41904000000000002</v>
      </c>
      <c r="Y63" s="218">
        <v>0.495944</v>
      </c>
      <c r="Z63" s="218">
        <v>0.57591999999999999</v>
      </c>
      <c r="AA63" s="218">
        <v>0.55112800000000006</v>
      </c>
      <c r="AB63" s="218">
        <v>0.59396000000000004</v>
      </c>
      <c r="AC63" s="218">
        <v>0.51380800000000004</v>
      </c>
      <c r="AD63" s="218">
        <v>0.56282399999999999</v>
      </c>
      <c r="AE63" s="218">
        <v>0.51391200000000004</v>
      </c>
      <c r="AF63" s="218">
        <v>0.37103199999999997</v>
      </c>
      <c r="AG63" s="218">
        <v>0.34215999999999996</v>
      </c>
      <c r="AH63" s="218">
        <v>0.44286399999999998</v>
      </c>
      <c r="AI63" s="218">
        <v>0.50336800000000004</v>
      </c>
    </row>
    <row r="64" spans="1:35" x14ac:dyDescent="0.25">
      <c r="A64" s="203"/>
      <c r="B64" s="203"/>
      <c r="C64" s="204" t="s">
        <v>101</v>
      </c>
      <c r="D64" s="218">
        <v>1968.2625600000001</v>
      </c>
      <c r="E64" s="218">
        <v>1967.5128</v>
      </c>
      <c r="F64" s="218">
        <v>1967.4469999999999</v>
      </c>
      <c r="G64" s="218">
        <v>2140.9666000000002</v>
      </c>
      <c r="H64" s="218">
        <v>2315.5272</v>
      </c>
      <c r="I64" s="218">
        <v>2297.7373200000002</v>
      </c>
      <c r="J64" s="218">
        <v>2306.4140000000002</v>
      </c>
      <c r="K64" s="218">
        <v>2614.6117599999998</v>
      </c>
      <c r="L64" s="218">
        <v>2408.84024</v>
      </c>
      <c r="M64" s="218">
        <v>2555.8772400000003</v>
      </c>
      <c r="N64" s="218">
        <v>2023.4573999999998</v>
      </c>
      <c r="O64" s="218">
        <v>2325.0523600000001</v>
      </c>
      <c r="P64" s="218">
        <v>4.3728400000000001</v>
      </c>
      <c r="Q64" s="218">
        <v>4.4250400000000001</v>
      </c>
      <c r="R64" s="218">
        <v>4.7818000000000005</v>
      </c>
      <c r="S64" s="218">
        <v>804.28971999999999</v>
      </c>
      <c r="T64" s="218">
        <v>3.6246</v>
      </c>
      <c r="U64" s="218">
        <v>3.3408000000000002</v>
      </c>
      <c r="V64" s="218">
        <v>3.3317199999999998</v>
      </c>
      <c r="W64" s="218">
        <v>2.1372800000000001</v>
      </c>
      <c r="X64" s="218">
        <v>3.4581199999999996</v>
      </c>
      <c r="Y64" s="218">
        <v>3.9053999999999998</v>
      </c>
      <c r="Z64" s="218">
        <v>3.625</v>
      </c>
      <c r="AA64" s="218">
        <v>3.6484400000000003</v>
      </c>
      <c r="AB64" s="218">
        <v>4.4708800000000002</v>
      </c>
      <c r="AC64" s="218">
        <v>3.8495999999999997</v>
      </c>
      <c r="AD64" s="218">
        <v>3.9582799999999998</v>
      </c>
      <c r="AE64" s="218">
        <v>4.1403999999999996</v>
      </c>
      <c r="AF64" s="218">
        <v>4.5112399999999999</v>
      </c>
      <c r="AG64" s="218">
        <v>3.9697200000000006</v>
      </c>
      <c r="AH64" s="218">
        <v>3.3384</v>
      </c>
      <c r="AI64" s="218">
        <v>4.2636000000000003</v>
      </c>
    </row>
    <row r="65" spans="1:35" x14ac:dyDescent="0.25">
      <c r="A65" s="203"/>
      <c r="B65" s="203"/>
      <c r="C65" s="204" t="s">
        <v>257</v>
      </c>
      <c r="D65" s="218">
        <v>604.70000000000005</v>
      </c>
      <c r="E65" s="218">
        <v>604.70000000000005</v>
      </c>
      <c r="F65" s="218">
        <v>604.70000000000005</v>
      </c>
      <c r="G65" s="218">
        <v>604.70000000000005</v>
      </c>
      <c r="H65" s="218">
        <v>604.70000000000005</v>
      </c>
      <c r="I65" s="218">
        <v>604.70000000000005</v>
      </c>
      <c r="J65" s="218">
        <v>501.22</v>
      </c>
      <c r="K65" s="218">
        <v>635.70000000000005</v>
      </c>
      <c r="L65" s="218">
        <v>659.56000000000006</v>
      </c>
      <c r="M65" s="218">
        <v>569.55999999999995</v>
      </c>
      <c r="N65" s="218">
        <v>657.44</v>
      </c>
      <c r="O65" s="218">
        <v>667.57999999999993</v>
      </c>
      <c r="P65" s="218">
        <v>642.58000000000004</v>
      </c>
      <c r="Q65" s="218">
        <v>528.34</v>
      </c>
      <c r="R65" s="218">
        <v>391.14</v>
      </c>
      <c r="S65" s="218">
        <v>468.6</v>
      </c>
      <c r="T65" s="218">
        <v>626.29999999999995</v>
      </c>
      <c r="U65" s="218">
        <v>702.36</v>
      </c>
      <c r="V65" s="218">
        <v>724.40000000000009</v>
      </c>
      <c r="W65" s="218" t="s">
        <v>45</v>
      </c>
      <c r="X65" s="218" t="s">
        <v>45</v>
      </c>
      <c r="Y65" s="218" t="s">
        <v>45</v>
      </c>
      <c r="Z65" s="218" t="s">
        <v>45</v>
      </c>
      <c r="AA65" s="218" t="s">
        <v>45</v>
      </c>
      <c r="AB65" s="218" t="s">
        <v>45</v>
      </c>
      <c r="AC65" s="218" t="s">
        <v>45</v>
      </c>
      <c r="AD65" s="218" t="s">
        <v>45</v>
      </c>
      <c r="AE65" s="218" t="s">
        <v>45</v>
      </c>
      <c r="AF65" s="218" t="s">
        <v>45</v>
      </c>
      <c r="AG65" s="218" t="s">
        <v>45</v>
      </c>
      <c r="AH65" s="218" t="s">
        <v>45</v>
      </c>
      <c r="AI65" s="218" t="s">
        <v>45</v>
      </c>
    </row>
    <row r="66" spans="1:35" x14ac:dyDescent="0.25">
      <c r="A66" s="203"/>
      <c r="B66" s="203"/>
      <c r="C66" s="204" t="s">
        <v>118</v>
      </c>
      <c r="D66" s="218">
        <v>0.23699999999999999</v>
      </c>
      <c r="E66" s="218">
        <v>0.23699999999999999</v>
      </c>
      <c r="F66" s="218">
        <v>0.23699999999999999</v>
      </c>
      <c r="G66" s="218">
        <v>0.3</v>
      </c>
      <c r="H66" s="218">
        <v>0.3</v>
      </c>
      <c r="I66" s="218">
        <v>0.3</v>
      </c>
      <c r="J66" s="218">
        <v>0.23699999999999999</v>
      </c>
      <c r="K66" s="218">
        <v>0.23699999999999999</v>
      </c>
      <c r="L66" s="218">
        <v>0.23699999999999999</v>
      </c>
      <c r="M66" s="218">
        <v>0.23699999999999999</v>
      </c>
      <c r="N66" s="218">
        <v>0.23699999999999999</v>
      </c>
      <c r="O66" s="218">
        <v>0.39900000000000002</v>
      </c>
      <c r="P66" s="218">
        <v>0.20069999999999999</v>
      </c>
      <c r="Q66" s="218">
        <v>9.4200000000000006E-2</v>
      </c>
      <c r="R66" s="218">
        <v>0.23100000000000001</v>
      </c>
      <c r="S66" s="218">
        <v>0.2823</v>
      </c>
      <c r="T66" s="218">
        <v>0.22500000000000001</v>
      </c>
      <c r="U66" s="218">
        <v>0.27599999999999997</v>
      </c>
      <c r="V66" s="218">
        <v>0.24959999999999999</v>
      </c>
      <c r="W66" s="218">
        <v>0.309</v>
      </c>
      <c r="X66" s="218">
        <v>0.26550000000000001</v>
      </c>
      <c r="Y66" s="218">
        <v>0.35639999999999999</v>
      </c>
      <c r="Z66" s="218">
        <v>0.1986</v>
      </c>
      <c r="AA66" s="218">
        <v>0.2349</v>
      </c>
      <c r="AB66" s="218">
        <v>0.26250000000000001</v>
      </c>
      <c r="AC66" s="218">
        <v>0.29849999999999999</v>
      </c>
      <c r="AD66" s="218">
        <v>0.2175</v>
      </c>
      <c r="AE66" s="218">
        <v>0.25650000000000001</v>
      </c>
      <c r="AF66" s="218">
        <v>0.1794</v>
      </c>
      <c r="AG66" s="218">
        <v>0.1716</v>
      </c>
      <c r="AH66" s="218">
        <v>0.13320000000000001</v>
      </c>
      <c r="AI66" s="218">
        <v>0.1041</v>
      </c>
    </row>
    <row r="67" spans="1:35" ht="16.5" thickBot="1" x14ac:dyDescent="0.3">
      <c r="A67" s="203"/>
      <c r="B67" s="203"/>
      <c r="C67" s="206" t="s">
        <v>102</v>
      </c>
      <c r="D67" s="221">
        <v>0.68138427000000001</v>
      </c>
      <c r="E67" s="221">
        <v>0.58891820499999992</v>
      </c>
      <c r="F67" s="221">
        <v>0.906530375</v>
      </c>
      <c r="G67" s="221">
        <v>0.67085808000000002</v>
      </c>
      <c r="H67" s="221">
        <v>0.56973152999999999</v>
      </c>
      <c r="I67" s="221">
        <v>0.75003060500000007</v>
      </c>
      <c r="J67" s="221">
        <v>0.96460301999999998</v>
      </c>
      <c r="K67" s="221">
        <v>1.2813940099999999</v>
      </c>
      <c r="L67" s="221">
        <v>0.97215666000000001</v>
      </c>
      <c r="M67" s="221">
        <v>1.041313905</v>
      </c>
      <c r="N67" s="221">
        <v>1.26898435</v>
      </c>
      <c r="O67" s="221">
        <v>1.0352227899999999</v>
      </c>
      <c r="P67" s="221">
        <v>1.557738085</v>
      </c>
      <c r="Q67" s="221">
        <v>1.9035363750000001</v>
      </c>
      <c r="R67" s="221">
        <v>1.54005108</v>
      </c>
      <c r="S67" s="221">
        <v>1.4178565700000001</v>
      </c>
      <c r="T67" s="221">
        <v>1.8778317499999999</v>
      </c>
      <c r="U67" s="221">
        <v>1.1543691300000001</v>
      </c>
      <c r="V67" s="221">
        <v>0.98643810500000007</v>
      </c>
      <c r="W67" s="221">
        <v>1.1062189500000001</v>
      </c>
      <c r="X67" s="221">
        <v>0.74427179999999993</v>
      </c>
      <c r="Y67" s="221">
        <v>0.64227029999999996</v>
      </c>
      <c r="Z67" s="221">
        <v>1.3510957000000001</v>
      </c>
      <c r="AA67" s="221">
        <v>1.3228132500000001</v>
      </c>
      <c r="AB67" s="221">
        <v>1.07173015</v>
      </c>
      <c r="AC67" s="221">
        <v>1.5491317500000001</v>
      </c>
      <c r="AD67" s="221">
        <v>0.67704980000000003</v>
      </c>
      <c r="AE67" s="221">
        <v>0.71936945000000008</v>
      </c>
      <c r="AF67" s="221">
        <v>0.76898985000000009</v>
      </c>
      <c r="AG67" s="221">
        <v>0.86700895</v>
      </c>
      <c r="AH67" s="221">
        <v>0.62307745000000003</v>
      </c>
      <c r="AI67" s="221">
        <v>1.2190504500000001</v>
      </c>
    </row>
    <row r="68" spans="1:35" ht="16.5" thickBot="1" x14ac:dyDescent="0.3">
      <c r="A68" s="208"/>
      <c r="B68" s="208"/>
      <c r="C68" s="206" t="s">
        <v>48</v>
      </c>
      <c r="D68" s="221">
        <v>2574.95131227</v>
      </c>
      <c r="E68" s="221">
        <v>2573.7754062050003</v>
      </c>
      <c r="F68" s="221">
        <v>2574.1700503749998</v>
      </c>
      <c r="G68" s="221">
        <v>2747.5347220800008</v>
      </c>
      <c r="H68" s="221">
        <v>2922.0424195299997</v>
      </c>
      <c r="I68" s="221">
        <v>2904.3345346050005</v>
      </c>
      <c r="J68" s="221">
        <v>2809.6389310200002</v>
      </c>
      <c r="K68" s="221">
        <v>3252.6960500099999</v>
      </c>
      <c r="L68" s="221">
        <v>3070.3648286600001</v>
      </c>
      <c r="M68" s="221">
        <v>3127.5214099050004</v>
      </c>
      <c r="N68" s="221">
        <v>2683.1861523500002</v>
      </c>
      <c r="O68" s="221">
        <v>2994.8826467899999</v>
      </c>
      <c r="P68" s="221">
        <v>649.73889408499997</v>
      </c>
      <c r="Q68" s="221">
        <v>535.50059237500011</v>
      </c>
      <c r="R68" s="221">
        <v>398.35552308000001</v>
      </c>
      <c r="S68" s="221">
        <v>1275.1973005699999</v>
      </c>
      <c r="T68" s="221">
        <v>632.68027975000007</v>
      </c>
      <c r="U68" s="221">
        <v>707.75272912999992</v>
      </c>
      <c r="V68" s="221">
        <v>729.5930461050001</v>
      </c>
      <c r="W68" s="221">
        <v>3.9416829500000001</v>
      </c>
      <c r="X68" s="221">
        <v>4.8869317999999993</v>
      </c>
      <c r="Y68" s="221">
        <v>5.4000142999999996</v>
      </c>
      <c r="Z68" s="221">
        <v>5.7506157</v>
      </c>
      <c r="AA68" s="221">
        <v>5.7572812500000001</v>
      </c>
      <c r="AB68" s="221">
        <v>6.39907015</v>
      </c>
      <c r="AC68" s="221">
        <v>6.2110397499999994</v>
      </c>
      <c r="AD68" s="221">
        <v>5.4156537999999994</v>
      </c>
      <c r="AE68" s="221">
        <v>5.6301814500000003</v>
      </c>
      <c r="AF68" s="221">
        <v>5.8306618500000003</v>
      </c>
      <c r="AG68" s="221">
        <v>5.3504889499999999</v>
      </c>
      <c r="AH68" s="221">
        <v>4.53754145</v>
      </c>
      <c r="AI68" s="221">
        <v>6.0901184500000003</v>
      </c>
    </row>
    <row r="69" spans="1:35" x14ac:dyDescent="0.25">
      <c r="A69" s="203" t="s">
        <v>260</v>
      </c>
      <c r="B69" s="203" t="s">
        <v>61</v>
      </c>
      <c r="C69" s="204" t="s">
        <v>113</v>
      </c>
      <c r="D69" s="218">
        <v>20.069400000000002</v>
      </c>
      <c r="E69" s="218">
        <v>13.812899999999999</v>
      </c>
      <c r="F69" s="218">
        <v>16.491</v>
      </c>
      <c r="G69" s="218">
        <v>16.823699999999999</v>
      </c>
      <c r="H69" s="218">
        <v>17.727900000000002</v>
      </c>
      <c r="I69" s="218">
        <v>15.884700000000002</v>
      </c>
      <c r="J69" s="218">
        <v>15.0624</v>
      </c>
      <c r="K69" s="218">
        <v>16.23555</v>
      </c>
      <c r="L69" s="218">
        <v>14.164349999999999</v>
      </c>
      <c r="M69" s="218">
        <v>15.1098</v>
      </c>
      <c r="N69" s="218">
        <v>14.6769</v>
      </c>
      <c r="O69" s="218">
        <v>15.3012</v>
      </c>
      <c r="P69" s="218">
        <v>19.267800000000001</v>
      </c>
      <c r="Q69" s="218">
        <v>13.834050000000001</v>
      </c>
      <c r="R69" s="218">
        <v>12.4251</v>
      </c>
      <c r="S69" s="218">
        <v>11.389200000000001</v>
      </c>
      <c r="T69" s="218">
        <v>12.2409</v>
      </c>
      <c r="U69" s="218">
        <v>11.654249999999999</v>
      </c>
      <c r="V69" s="218">
        <v>11.72415</v>
      </c>
      <c r="W69" s="218">
        <v>7.2972000000000001</v>
      </c>
      <c r="X69" s="218">
        <v>7.8569999999999993</v>
      </c>
      <c r="Y69" s="218">
        <v>9.2989499999999996</v>
      </c>
      <c r="Z69" s="218">
        <v>10.798500000000001</v>
      </c>
      <c r="AA69" s="218">
        <v>10.33365</v>
      </c>
      <c r="AB69" s="218">
        <v>11.136750000000001</v>
      </c>
      <c r="AC69" s="218">
        <v>9.6339000000000006</v>
      </c>
      <c r="AD69" s="218">
        <v>10.552950000000001</v>
      </c>
      <c r="AE69" s="218">
        <v>9.6358499999999996</v>
      </c>
      <c r="AF69" s="218">
        <v>6.9568499999999993</v>
      </c>
      <c r="AG69" s="218">
        <v>6.4154999999999998</v>
      </c>
      <c r="AH69" s="218">
        <v>8.303700000000001</v>
      </c>
      <c r="AI69" s="218">
        <v>9.4381499999999985</v>
      </c>
    </row>
    <row r="70" spans="1:35" x14ac:dyDescent="0.25">
      <c r="A70" s="203"/>
      <c r="B70" s="203"/>
      <c r="C70" s="204" t="s">
        <v>101</v>
      </c>
      <c r="D70" s="218">
        <v>1586.8695</v>
      </c>
      <c r="E70" s="218">
        <v>1577.4974999999999</v>
      </c>
      <c r="F70" s="218">
        <v>1576.675</v>
      </c>
      <c r="G70" s="218">
        <v>1707.3575000000001</v>
      </c>
      <c r="H70" s="218">
        <v>1851.09</v>
      </c>
      <c r="I70" s="218">
        <v>1842.204</v>
      </c>
      <c r="J70" s="218">
        <v>1843.075</v>
      </c>
      <c r="K70" s="218">
        <v>2088.9845</v>
      </c>
      <c r="L70" s="218">
        <v>1928.9905000000001</v>
      </c>
      <c r="M70" s="218">
        <v>2040.9030000000002</v>
      </c>
      <c r="N70" s="218">
        <v>1631.4299999999998</v>
      </c>
      <c r="O70" s="218">
        <v>1863.6545000000001</v>
      </c>
      <c r="P70" s="218">
        <v>54.660499999999999</v>
      </c>
      <c r="Q70" s="218">
        <v>55.313000000000002</v>
      </c>
      <c r="R70" s="218">
        <v>59.772500000000001</v>
      </c>
      <c r="S70" s="218">
        <v>678.62149999999997</v>
      </c>
      <c r="T70" s="218">
        <v>45.307499999999997</v>
      </c>
      <c r="U70" s="218">
        <v>41.76</v>
      </c>
      <c r="V70" s="218">
        <v>41.646500000000003</v>
      </c>
      <c r="W70" s="218">
        <v>26.716000000000001</v>
      </c>
      <c r="X70" s="218">
        <v>43.226500000000001</v>
      </c>
      <c r="Y70" s="218">
        <v>48.817500000000003</v>
      </c>
      <c r="Z70" s="218">
        <v>45.3125</v>
      </c>
      <c r="AA70" s="218">
        <v>45.605499999999999</v>
      </c>
      <c r="AB70" s="218">
        <v>55.885999999999996</v>
      </c>
      <c r="AC70" s="218">
        <v>48.120000000000005</v>
      </c>
      <c r="AD70" s="218">
        <v>49.478500000000004</v>
      </c>
      <c r="AE70" s="218">
        <v>51.755000000000003</v>
      </c>
      <c r="AF70" s="218">
        <v>56.390500000000003</v>
      </c>
      <c r="AG70" s="218">
        <v>49.621499999999997</v>
      </c>
      <c r="AH70" s="218">
        <v>41.730000000000004</v>
      </c>
      <c r="AI70" s="218">
        <v>53.295000000000002</v>
      </c>
    </row>
    <row r="71" spans="1:35" x14ac:dyDescent="0.25">
      <c r="A71" s="203"/>
      <c r="B71" s="203"/>
      <c r="C71" s="204" t="s">
        <v>257</v>
      </c>
      <c r="D71" s="218">
        <v>102.79900000000001</v>
      </c>
      <c r="E71" s="218">
        <v>102.79900000000001</v>
      </c>
      <c r="F71" s="218">
        <v>102.79900000000001</v>
      </c>
      <c r="G71" s="218">
        <v>102.79900000000001</v>
      </c>
      <c r="H71" s="218">
        <v>102.79900000000001</v>
      </c>
      <c r="I71" s="218">
        <v>102.79900000000001</v>
      </c>
      <c r="J71" s="218">
        <v>85.207400000000007</v>
      </c>
      <c r="K71" s="218">
        <v>108.069</v>
      </c>
      <c r="L71" s="218">
        <v>112.12519999999999</v>
      </c>
      <c r="M71" s="218">
        <v>96.825199999999995</v>
      </c>
      <c r="N71" s="218">
        <v>111.76479999999999</v>
      </c>
      <c r="O71" s="218">
        <v>113.48859999999999</v>
      </c>
      <c r="P71" s="218">
        <v>109.23860000000001</v>
      </c>
      <c r="Q71" s="218">
        <v>89.817800000000005</v>
      </c>
      <c r="R71" s="218">
        <v>66.493800000000007</v>
      </c>
      <c r="S71" s="218">
        <v>79.661999999999992</v>
      </c>
      <c r="T71" s="218">
        <v>106.47099999999999</v>
      </c>
      <c r="U71" s="218">
        <v>119.4012</v>
      </c>
      <c r="V71" s="218">
        <v>123.148</v>
      </c>
      <c r="W71" s="218" t="s">
        <v>45</v>
      </c>
      <c r="X71" s="218" t="s">
        <v>45</v>
      </c>
      <c r="Y71" s="218" t="s">
        <v>45</v>
      </c>
      <c r="Z71" s="218" t="s">
        <v>45</v>
      </c>
      <c r="AA71" s="218" t="s">
        <v>45</v>
      </c>
      <c r="AB71" s="218" t="s">
        <v>45</v>
      </c>
      <c r="AC71" s="218" t="s">
        <v>45</v>
      </c>
      <c r="AD71" s="218" t="s">
        <v>45</v>
      </c>
      <c r="AE71" s="218" t="s">
        <v>45</v>
      </c>
      <c r="AF71" s="218" t="s">
        <v>45</v>
      </c>
      <c r="AG71" s="218" t="s">
        <v>45</v>
      </c>
      <c r="AH71" s="218" t="s">
        <v>45</v>
      </c>
      <c r="AI71" s="218" t="s">
        <v>45</v>
      </c>
    </row>
    <row r="72" spans="1:35" x14ac:dyDescent="0.25">
      <c r="A72" s="203"/>
      <c r="B72" s="203"/>
      <c r="C72" s="204" t="s">
        <v>118</v>
      </c>
      <c r="D72" s="218">
        <v>0.53054000000000001</v>
      </c>
      <c r="E72" s="218">
        <v>0.53054000000000001</v>
      </c>
      <c r="F72" s="218">
        <v>0.53054000000000001</v>
      </c>
      <c r="G72" s="218">
        <v>0.73655000000000004</v>
      </c>
      <c r="H72" s="218">
        <v>0.73655000000000004</v>
      </c>
      <c r="I72" s="218">
        <v>0.73655000000000004</v>
      </c>
      <c r="J72" s="218">
        <v>0.53054000000000001</v>
      </c>
      <c r="K72" s="218">
        <v>0.53054000000000001</v>
      </c>
      <c r="L72" s="218">
        <v>0.53054000000000001</v>
      </c>
      <c r="M72" s="218">
        <v>0.53054000000000001</v>
      </c>
      <c r="N72" s="218">
        <v>0.53054000000000001</v>
      </c>
      <c r="O72" s="218">
        <v>1.0602800000000001</v>
      </c>
      <c r="P72" s="218">
        <v>0.41183900000000001</v>
      </c>
      <c r="Q72" s="218">
        <v>6.3584000000000002E-2</v>
      </c>
      <c r="R72" s="218">
        <v>0.51092000000000004</v>
      </c>
      <c r="S72" s="218">
        <v>0.67867100000000002</v>
      </c>
      <c r="T72" s="218">
        <v>0.49129999999999996</v>
      </c>
      <c r="U72" s="218">
        <v>0.65806999999999993</v>
      </c>
      <c r="V72" s="218">
        <v>0.57174199999999997</v>
      </c>
      <c r="W72" s="218">
        <v>0.76597999999999999</v>
      </c>
      <c r="X72" s="218">
        <v>0.62373500000000004</v>
      </c>
      <c r="Y72" s="218">
        <v>0.92097800000000007</v>
      </c>
      <c r="Z72" s="218">
        <v>0.404972</v>
      </c>
      <c r="AA72" s="218">
        <v>0.52367299999999994</v>
      </c>
      <c r="AB72" s="218">
        <v>0.61392499999999994</v>
      </c>
      <c r="AC72" s="218">
        <v>0.73164499999999999</v>
      </c>
      <c r="AD72" s="218">
        <v>0.466775</v>
      </c>
      <c r="AE72" s="218">
        <v>0.59430500000000008</v>
      </c>
      <c r="AF72" s="218">
        <v>0.34218799999999999</v>
      </c>
      <c r="AG72" s="218">
        <v>0.31668199999999996</v>
      </c>
      <c r="AH72" s="218">
        <v>0.19111399999999998</v>
      </c>
      <c r="AI72" s="218">
        <v>9.5957000000000001E-2</v>
      </c>
    </row>
    <row r="73" spans="1:35" ht="16.5" thickBot="1" x14ac:dyDescent="0.3">
      <c r="A73" s="203"/>
      <c r="B73" s="203"/>
      <c r="C73" s="206" t="s">
        <v>102</v>
      </c>
      <c r="D73" s="221">
        <v>0.96111044400000001</v>
      </c>
      <c r="E73" s="221">
        <v>0.83068462600000004</v>
      </c>
      <c r="F73" s="221">
        <v>1.2786849500000002</v>
      </c>
      <c r="G73" s="221">
        <v>0.94626297599999998</v>
      </c>
      <c r="H73" s="221">
        <v>0.80362131599999997</v>
      </c>
      <c r="I73" s="221">
        <v>1.057937906</v>
      </c>
      <c r="J73" s="221">
        <v>1.360597944</v>
      </c>
      <c r="K73" s="221">
        <v>1.8074399719999998</v>
      </c>
      <c r="L73" s="221">
        <v>1.3712525520000001</v>
      </c>
      <c r="M73" s="221">
        <v>1.4688006660000001</v>
      </c>
      <c r="N73" s="221">
        <v>1.7899358200000002</v>
      </c>
      <c r="O73" s="221">
        <v>1.460208988</v>
      </c>
      <c r="P73" s="221">
        <v>2.1972305620000001</v>
      </c>
      <c r="Q73" s="221">
        <v>2.6849881500000001</v>
      </c>
      <c r="R73" s="221">
        <v>2.1722825760000002</v>
      </c>
      <c r="S73" s="221">
        <v>1.9999240040000001</v>
      </c>
      <c r="T73" s="221">
        <v>2.6487311</v>
      </c>
      <c r="U73" s="221">
        <v>1.6282680360000001</v>
      </c>
      <c r="V73" s="221">
        <v>1.3913969060000002</v>
      </c>
      <c r="W73" s="221">
        <v>1.56035094</v>
      </c>
      <c r="X73" s="221">
        <v>1.04981496</v>
      </c>
      <c r="Y73" s="221">
        <v>0.90593916000000008</v>
      </c>
      <c r="Z73" s="221">
        <v>1.90575604</v>
      </c>
      <c r="AA73" s="221">
        <v>1.8658629</v>
      </c>
      <c r="AB73" s="221">
        <v>1.51170358</v>
      </c>
      <c r="AC73" s="221">
        <v>2.1850911000000002</v>
      </c>
      <c r="AD73" s="221">
        <v>0.95499655999999999</v>
      </c>
      <c r="AE73" s="221">
        <v>1.01468954</v>
      </c>
      <c r="AF73" s="221">
        <v>1.08468042</v>
      </c>
      <c r="AG73" s="221">
        <v>1.2229389399999999</v>
      </c>
      <c r="AH73" s="221">
        <v>0.87886713999999999</v>
      </c>
      <c r="AI73" s="221">
        <v>1.71950274</v>
      </c>
    </row>
    <row r="74" spans="1:35" ht="16.5" thickBot="1" x14ac:dyDescent="0.3">
      <c r="A74" s="208"/>
      <c r="B74" s="208"/>
      <c r="C74" s="206" t="s">
        <v>48</v>
      </c>
      <c r="D74" s="221">
        <v>1711.2295504440001</v>
      </c>
      <c r="E74" s="221">
        <v>1695.4706246259998</v>
      </c>
      <c r="F74" s="221">
        <v>1697.77422495</v>
      </c>
      <c r="G74" s="221">
        <v>1828.6630129760001</v>
      </c>
      <c r="H74" s="221">
        <v>1973.1570713160002</v>
      </c>
      <c r="I74" s="221">
        <v>1962.6821879060001</v>
      </c>
      <c r="J74" s="221">
        <v>1945.2359379439999</v>
      </c>
      <c r="K74" s="221">
        <v>2215.6270299719999</v>
      </c>
      <c r="L74" s="221">
        <v>2057.1818425520005</v>
      </c>
      <c r="M74" s="221">
        <v>2154.8373406660007</v>
      </c>
      <c r="N74" s="221">
        <v>1760.1921758199996</v>
      </c>
      <c r="O74" s="221">
        <v>1994.964788988</v>
      </c>
      <c r="P74" s="221">
        <v>185.77596956199997</v>
      </c>
      <c r="Q74" s="221">
        <v>161.71342215000001</v>
      </c>
      <c r="R74" s="221">
        <v>141.37460257599997</v>
      </c>
      <c r="S74" s="221">
        <v>772.35129500400001</v>
      </c>
      <c r="T74" s="221">
        <v>167.15943109999998</v>
      </c>
      <c r="U74" s="221">
        <v>175.10178803600002</v>
      </c>
      <c r="V74" s="221">
        <v>178.48178890600002</v>
      </c>
      <c r="W74" s="221">
        <v>36.339530939999996</v>
      </c>
      <c r="X74" s="221">
        <v>52.757049960000003</v>
      </c>
      <c r="Y74" s="221">
        <v>59.943367160000001</v>
      </c>
      <c r="Z74" s="221">
        <v>58.421728040000005</v>
      </c>
      <c r="AA74" s="221">
        <v>58.328685900000004</v>
      </c>
      <c r="AB74" s="221">
        <v>69.148378579999999</v>
      </c>
      <c r="AC74" s="221">
        <v>60.670636100000003</v>
      </c>
      <c r="AD74" s="221">
        <v>61.453221560000003</v>
      </c>
      <c r="AE74" s="221">
        <v>62.999844539999998</v>
      </c>
      <c r="AF74" s="221">
        <v>64.774218420000011</v>
      </c>
      <c r="AG74" s="221">
        <v>57.576620939999998</v>
      </c>
      <c r="AH74" s="221">
        <v>51.103681139999999</v>
      </c>
      <c r="AI74" s="221">
        <v>64.548609740000003</v>
      </c>
    </row>
    <row r="75" spans="1:35" x14ac:dyDescent="0.25">
      <c r="A75" s="8" t="s">
        <v>569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59999389629810485"/>
  </sheetPr>
  <dimension ref="A1:AS96"/>
  <sheetViews>
    <sheetView zoomScale="90" zoomScaleNormal="90" workbookViewId="0"/>
  </sheetViews>
  <sheetFormatPr defaultRowHeight="15.75" x14ac:dyDescent="0.25"/>
  <cols>
    <col min="1" max="1" width="13.42578125" style="8" customWidth="1"/>
    <col min="2" max="2" width="28.140625" style="8" customWidth="1"/>
    <col min="3" max="16384" width="9.140625" style="8"/>
  </cols>
  <sheetData>
    <row r="1" spans="1:45" ht="18.75" x14ac:dyDescent="0.3">
      <c r="A1" s="7" t="s">
        <v>348</v>
      </c>
    </row>
    <row r="2" spans="1:45" x14ac:dyDescent="0.25">
      <c r="A2" s="11" t="s">
        <v>407</v>
      </c>
    </row>
    <row r="4" spans="1:45" s="18" customFormat="1" ht="15" x14ac:dyDescent="0.3">
      <c r="A4" s="22" t="s">
        <v>55</v>
      </c>
      <c r="B4" s="22" t="s">
        <v>157</v>
      </c>
      <c r="C4" s="22" t="s">
        <v>0</v>
      </c>
      <c r="D4" s="22">
        <v>1980</v>
      </c>
      <c r="E4" s="22">
        <v>1981</v>
      </c>
      <c r="F4" s="22">
        <v>1982</v>
      </c>
      <c r="G4" s="22">
        <v>1983</v>
      </c>
      <c r="H4" s="22">
        <v>1984</v>
      </c>
      <c r="I4" s="22">
        <v>1985</v>
      </c>
      <c r="J4" s="22">
        <v>1986</v>
      </c>
      <c r="K4" s="22">
        <v>1987</v>
      </c>
      <c r="L4" s="22">
        <v>1988</v>
      </c>
      <c r="M4" s="22">
        <v>1989</v>
      </c>
      <c r="N4" s="22">
        <v>1990</v>
      </c>
      <c r="O4" s="22">
        <v>1991</v>
      </c>
      <c r="P4" s="22">
        <v>1992</v>
      </c>
      <c r="Q4" s="22">
        <v>1993</v>
      </c>
      <c r="R4" s="22">
        <v>1994</v>
      </c>
      <c r="S4" s="22">
        <v>1995</v>
      </c>
      <c r="T4" s="22">
        <v>1996</v>
      </c>
      <c r="U4" s="22">
        <v>1997</v>
      </c>
      <c r="V4" s="22">
        <v>1998</v>
      </c>
      <c r="W4" s="22">
        <v>1999</v>
      </c>
      <c r="X4" s="22">
        <v>2000</v>
      </c>
      <c r="Y4" s="22">
        <v>2001</v>
      </c>
      <c r="Z4" s="22">
        <v>2002</v>
      </c>
      <c r="AA4" s="22">
        <v>2003</v>
      </c>
      <c r="AB4" s="22">
        <v>2004</v>
      </c>
      <c r="AC4" s="22">
        <v>2005</v>
      </c>
      <c r="AD4" s="22">
        <v>2006</v>
      </c>
      <c r="AE4" s="22">
        <v>2007</v>
      </c>
      <c r="AF4" s="22">
        <v>2008</v>
      </c>
      <c r="AG4" s="22">
        <v>2009</v>
      </c>
      <c r="AH4" s="22">
        <v>2010</v>
      </c>
      <c r="AI4" s="22">
        <v>2011</v>
      </c>
      <c r="AJ4" s="22">
        <v>2012</v>
      </c>
      <c r="AK4" s="22">
        <v>2013</v>
      </c>
      <c r="AL4" s="22">
        <v>2014</v>
      </c>
      <c r="AM4" s="22">
        <v>2015</v>
      </c>
      <c r="AN4" s="22">
        <v>2016</v>
      </c>
      <c r="AO4" s="22">
        <v>2017</v>
      </c>
      <c r="AP4" s="22">
        <v>2018</v>
      </c>
      <c r="AQ4" s="22">
        <v>2019</v>
      </c>
      <c r="AR4" s="22">
        <v>2020</v>
      </c>
      <c r="AS4" s="22">
        <v>2021</v>
      </c>
    </row>
    <row r="5" spans="1:45" s="18" customFormat="1" ht="14.25" x14ac:dyDescent="0.25">
      <c r="A5" s="97" t="s">
        <v>269</v>
      </c>
      <c r="B5" s="18" t="s">
        <v>158</v>
      </c>
      <c r="C5" s="18" t="s">
        <v>253</v>
      </c>
      <c r="D5" s="61" t="s">
        <v>14</v>
      </c>
      <c r="E5" s="61" t="s">
        <v>14</v>
      </c>
      <c r="F5" s="61" t="s">
        <v>14</v>
      </c>
      <c r="G5" s="61" t="s">
        <v>14</v>
      </c>
      <c r="H5" s="61" t="s">
        <v>14</v>
      </c>
      <c r="I5" s="61" t="s">
        <v>14</v>
      </c>
      <c r="J5" s="61" t="s">
        <v>14</v>
      </c>
      <c r="K5" s="61" t="s">
        <v>14</v>
      </c>
      <c r="L5" s="61" t="s">
        <v>14</v>
      </c>
      <c r="M5" s="61" t="s">
        <v>14</v>
      </c>
      <c r="N5" s="19">
        <v>30.309000000000001</v>
      </c>
      <c r="O5" s="19">
        <v>30.309000000000001</v>
      </c>
      <c r="P5" s="19">
        <v>30.309000000000001</v>
      </c>
      <c r="Q5" s="19">
        <v>35.951999999999998</v>
      </c>
      <c r="R5" s="19">
        <v>33.472000000000001</v>
      </c>
      <c r="S5" s="19">
        <v>38.548999999999999</v>
      </c>
      <c r="T5" s="19">
        <v>35.216999999999999</v>
      </c>
      <c r="U5" s="19">
        <v>34.997999999999998</v>
      </c>
      <c r="V5" s="19">
        <v>42.343000000000004</v>
      </c>
      <c r="W5" s="19">
        <v>43.034999999999997</v>
      </c>
      <c r="X5" s="19">
        <v>40.725999999999999</v>
      </c>
      <c r="Y5" s="59">
        <v>46.932000000000002</v>
      </c>
      <c r="Z5" s="59" t="s">
        <v>45</v>
      </c>
      <c r="AA5" s="59" t="s">
        <v>45</v>
      </c>
      <c r="AB5" s="59" t="s">
        <v>45</v>
      </c>
      <c r="AC5" s="59">
        <v>16.175999999999998</v>
      </c>
      <c r="AD5" s="59" t="s">
        <v>45</v>
      </c>
      <c r="AE5" s="59" t="s">
        <v>45</v>
      </c>
      <c r="AF5" s="59" t="s">
        <v>45</v>
      </c>
      <c r="AG5" s="59" t="s">
        <v>45</v>
      </c>
      <c r="AH5" s="59" t="s">
        <v>45</v>
      </c>
      <c r="AI5" s="59" t="s">
        <v>45</v>
      </c>
      <c r="AJ5" s="59" t="s">
        <v>45</v>
      </c>
      <c r="AK5" s="59" t="s">
        <v>45</v>
      </c>
      <c r="AL5" s="59" t="s">
        <v>45</v>
      </c>
      <c r="AM5" s="59" t="s">
        <v>45</v>
      </c>
      <c r="AN5" s="59" t="s">
        <v>45</v>
      </c>
      <c r="AO5" s="59" t="s">
        <v>45</v>
      </c>
      <c r="AP5" s="59" t="s">
        <v>45</v>
      </c>
      <c r="AQ5" s="59" t="s">
        <v>45</v>
      </c>
      <c r="AR5" s="59" t="s">
        <v>45</v>
      </c>
      <c r="AS5" s="59" t="s">
        <v>45</v>
      </c>
    </row>
    <row r="6" spans="1:45" s="18" customFormat="1" ht="14.25" x14ac:dyDescent="0.25">
      <c r="B6" s="18" t="s">
        <v>408</v>
      </c>
      <c r="C6" s="18" t="s">
        <v>253</v>
      </c>
      <c r="D6" s="61" t="s">
        <v>14</v>
      </c>
      <c r="E6" s="61" t="s">
        <v>14</v>
      </c>
      <c r="F6" s="61" t="s">
        <v>14</v>
      </c>
      <c r="G6" s="61" t="s">
        <v>14</v>
      </c>
      <c r="H6" s="61" t="s">
        <v>14</v>
      </c>
      <c r="I6" s="61" t="s">
        <v>14</v>
      </c>
      <c r="J6" s="61" t="s">
        <v>14</v>
      </c>
      <c r="K6" s="61" t="s">
        <v>14</v>
      </c>
      <c r="L6" s="61" t="s">
        <v>14</v>
      </c>
      <c r="M6" s="61" t="s">
        <v>14</v>
      </c>
      <c r="N6" s="19">
        <v>0.158</v>
      </c>
      <c r="O6" s="19">
        <v>0.158</v>
      </c>
      <c r="P6" s="19">
        <v>0.158</v>
      </c>
      <c r="Q6" s="19">
        <v>0.2</v>
      </c>
      <c r="R6" s="19">
        <v>0.2</v>
      </c>
      <c r="S6" s="19">
        <v>0.2</v>
      </c>
      <c r="T6" s="19">
        <v>0.158</v>
      </c>
      <c r="U6" s="19">
        <v>0.158</v>
      </c>
      <c r="V6" s="19">
        <v>0.158</v>
      </c>
      <c r="W6" s="19">
        <v>0.158</v>
      </c>
      <c r="X6" s="19">
        <v>0.158</v>
      </c>
      <c r="Y6" s="59">
        <v>0.26600000000000001</v>
      </c>
      <c r="Z6" s="59">
        <v>0.1338</v>
      </c>
      <c r="AA6" s="59">
        <v>6.2799999999999995E-2</v>
      </c>
      <c r="AB6" s="59">
        <v>0.154</v>
      </c>
      <c r="AC6" s="59">
        <v>0.18820000000000001</v>
      </c>
      <c r="AD6" s="59">
        <v>0.15</v>
      </c>
      <c r="AE6" s="59">
        <v>0.184</v>
      </c>
      <c r="AF6" s="59">
        <v>0.16639999999999999</v>
      </c>
      <c r="AG6" s="59">
        <v>0.20599999999999999</v>
      </c>
      <c r="AH6" s="59">
        <v>0.17699999999999999</v>
      </c>
      <c r="AI6" s="59">
        <v>0.23760000000000001</v>
      </c>
      <c r="AJ6" s="59">
        <v>0.13239999999999999</v>
      </c>
      <c r="AK6" s="59">
        <v>0.15659999999999999</v>
      </c>
      <c r="AL6" s="59">
        <v>0.17499999999999999</v>
      </c>
      <c r="AM6" s="59">
        <v>0.19900000000000001</v>
      </c>
      <c r="AN6" s="59">
        <v>0.14499999999999999</v>
      </c>
      <c r="AO6" s="59">
        <v>0.17100000000000001</v>
      </c>
      <c r="AP6" s="59">
        <v>0.1196</v>
      </c>
      <c r="AQ6" s="59">
        <v>0.1144</v>
      </c>
      <c r="AR6" s="59">
        <v>8.8800000000000004E-2</v>
      </c>
      <c r="AS6" s="59">
        <v>6.9400000000000003E-2</v>
      </c>
    </row>
    <row r="7" spans="1:45" s="18" customFormat="1" ht="14.25" x14ac:dyDescent="0.25">
      <c r="A7" s="32" t="s">
        <v>411</v>
      </c>
      <c r="B7" s="18" t="s">
        <v>409</v>
      </c>
      <c r="C7" s="18" t="s">
        <v>254</v>
      </c>
      <c r="D7" s="61" t="s">
        <v>14</v>
      </c>
      <c r="E7" s="61" t="s">
        <v>14</v>
      </c>
      <c r="F7" s="61" t="s">
        <v>14</v>
      </c>
      <c r="G7" s="61" t="s">
        <v>14</v>
      </c>
      <c r="H7" s="61" t="s">
        <v>14</v>
      </c>
      <c r="I7" s="61" t="s">
        <v>14</v>
      </c>
      <c r="J7" s="61" t="s">
        <v>14</v>
      </c>
      <c r="K7" s="61" t="s">
        <v>14</v>
      </c>
      <c r="L7" s="61" t="s">
        <v>14</v>
      </c>
      <c r="M7" s="61" t="s">
        <v>14</v>
      </c>
      <c r="N7" s="19">
        <v>1.3</v>
      </c>
      <c r="O7" s="19">
        <v>1.3</v>
      </c>
      <c r="P7" s="19">
        <v>1.3</v>
      </c>
      <c r="Q7" s="19">
        <v>1.5</v>
      </c>
      <c r="R7" s="19">
        <v>1.9</v>
      </c>
      <c r="S7" s="19">
        <v>1.5</v>
      </c>
      <c r="T7" s="19">
        <v>0.4</v>
      </c>
      <c r="U7" s="19">
        <v>0.6</v>
      </c>
      <c r="V7" s="19">
        <v>0.7</v>
      </c>
      <c r="W7" s="19">
        <v>0.7</v>
      </c>
      <c r="X7" s="19">
        <v>0.89100000000000001</v>
      </c>
      <c r="Y7" s="59" t="s">
        <v>45</v>
      </c>
      <c r="Z7" s="59" t="s">
        <v>45</v>
      </c>
      <c r="AA7" s="59" t="s">
        <v>45</v>
      </c>
      <c r="AB7" s="59" t="s">
        <v>45</v>
      </c>
      <c r="AC7" s="59" t="s">
        <v>45</v>
      </c>
      <c r="AD7" s="59" t="s">
        <v>45</v>
      </c>
      <c r="AE7" s="59" t="s">
        <v>45</v>
      </c>
      <c r="AF7" s="59" t="s">
        <v>45</v>
      </c>
      <c r="AG7" s="59" t="s">
        <v>45</v>
      </c>
      <c r="AH7" s="59" t="s">
        <v>45</v>
      </c>
      <c r="AI7" s="59" t="s">
        <v>45</v>
      </c>
      <c r="AJ7" s="59" t="s">
        <v>45</v>
      </c>
      <c r="AK7" s="59" t="s">
        <v>45</v>
      </c>
      <c r="AL7" s="59" t="s">
        <v>45</v>
      </c>
      <c r="AM7" s="59" t="s">
        <v>45</v>
      </c>
      <c r="AN7" s="59" t="s">
        <v>45</v>
      </c>
      <c r="AO7" s="59" t="s">
        <v>45</v>
      </c>
      <c r="AP7" s="59" t="s">
        <v>45</v>
      </c>
      <c r="AQ7" s="59" t="s">
        <v>45</v>
      </c>
      <c r="AR7" s="59" t="s">
        <v>45</v>
      </c>
      <c r="AS7" s="59" t="s">
        <v>45</v>
      </c>
    </row>
    <row r="8" spans="1:45" s="18" customFormat="1" ht="14.25" x14ac:dyDescent="0.25">
      <c r="A8" s="57" t="s">
        <v>289</v>
      </c>
      <c r="B8" s="20" t="s">
        <v>48</v>
      </c>
      <c r="C8" s="20" t="s">
        <v>253</v>
      </c>
      <c r="D8" s="65" t="s">
        <v>14</v>
      </c>
      <c r="E8" s="65" t="s">
        <v>14</v>
      </c>
      <c r="F8" s="65" t="s">
        <v>14</v>
      </c>
      <c r="G8" s="65" t="s">
        <v>14</v>
      </c>
      <c r="H8" s="65" t="s">
        <v>14</v>
      </c>
      <c r="I8" s="65" t="s">
        <v>14</v>
      </c>
      <c r="J8" s="65" t="s">
        <v>14</v>
      </c>
      <c r="K8" s="65" t="s">
        <v>14</v>
      </c>
      <c r="L8" s="65" t="s">
        <v>14</v>
      </c>
      <c r="M8" s="65" t="s">
        <v>14</v>
      </c>
      <c r="N8" s="21">
        <v>60.106999999999999</v>
      </c>
      <c r="O8" s="21">
        <v>60.106999999999999</v>
      </c>
      <c r="P8" s="21">
        <v>60.106999999999999</v>
      </c>
      <c r="Q8" s="21">
        <v>70.352000000000004</v>
      </c>
      <c r="R8" s="21">
        <v>76.992000000000004</v>
      </c>
      <c r="S8" s="21">
        <v>72.949000000000012</v>
      </c>
      <c r="T8" s="21">
        <v>44.494999999999997</v>
      </c>
      <c r="U8" s="21">
        <v>48.835999999999999</v>
      </c>
      <c r="V8" s="21">
        <v>58.460999999999999</v>
      </c>
      <c r="W8" s="21">
        <v>59.152999999999992</v>
      </c>
      <c r="X8" s="21">
        <v>61.198799999999999</v>
      </c>
      <c r="Y8" s="21">
        <v>47.198</v>
      </c>
      <c r="Z8" s="21">
        <v>0.1338</v>
      </c>
      <c r="AA8" s="21">
        <v>6.2799999999999995E-2</v>
      </c>
      <c r="AB8" s="21">
        <v>0.154</v>
      </c>
      <c r="AC8" s="21">
        <v>0.18820000000000001</v>
      </c>
      <c r="AD8" s="21">
        <v>0.15</v>
      </c>
      <c r="AE8" s="21">
        <v>0.184</v>
      </c>
      <c r="AF8" s="21">
        <v>0.16639999999999999</v>
      </c>
      <c r="AG8" s="21">
        <v>0.20599999999999999</v>
      </c>
      <c r="AH8" s="21">
        <v>0.17699999999999999</v>
      </c>
      <c r="AI8" s="21">
        <v>0.23760000000000001</v>
      </c>
      <c r="AJ8" s="21">
        <v>0.13239999999999999</v>
      </c>
      <c r="AK8" s="21">
        <v>0.15659999999999999</v>
      </c>
      <c r="AL8" s="21">
        <v>0.17499999999999999</v>
      </c>
      <c r="AM8" s="21">
        <v>0.19900000000000001</v>
      </c>
      <c r="AN8" s="21">
        <v>0.14499999999999999</v>
      </c>
      <c r="AO8" s="21">
        <v>0.17100000000000001</v>
      </c>
      <c r="AP8" s="21">
        <v>0.1196</v>
      </c>
      <c r="AQ8" s="21">
        <v>0.1144</v>
      </c>
      <c r="AR8" s="21">
        <v>8.8800000000000004E-2</v>
      </c>
      <c r="AS8" s="21">
        <v>6.9400000000000003E-2</v>
      </c>
    </row>
    <row r="9" spans="1:45" s="18" customFormat="1" ht="14.25" x14ac:dyDescent="0.25">
      <c r="A9" s="78" t="s">
        <v>282</v>
      </c>
      <c r="B9" s="20" t="s">
        <v>158</v>
      </c>
      <c r="C9" s="20" t="s">
        <v>254</v>
      </c>
      <c r="D9" s="21">
        <v>36.826259999999998</v>
      </c>
      <c r="E9" s="21">
        <v>36.826259999999998</v>
      </c>
      <c r="F9" s="21">
        <v>36.826259999999998</v>
      </c>
      <c r="G9" s="21">
        <v>36.826259999999998</v>
      </c>
      <c r="H9" s="21">
        <v>36.826259999999998</v>
      </c>
      <c r="I9" s="21">
        <v>36.826259999999998</v>
      </c>
      <c r="J9" s="21">
        <v>36.826259999999998</v>
      </c>
      <c r="K9" s="21">
        <v>36.826259999999998</v>
      </c>
      <c r="L9" s="21">
        <v>36.826259999999998</v>
      </c>
      <c r="M9" s="21">
        <v>36.826259999999998</v>
      </c>
      <c r="N9" s="21">
        <v>36.826259999999998</v>
      </c>
      <c r="O9" s="21">
        <v>36.826259999999998</v>
      </c>
      <c r="P9" s="21">
        <v>36.826259999999998</v>
      </c>
      <c r="Q9" s="21">
        <v>40.087560000000003</v>
      </c>
      <c r="R9" s="21">
        <v>43.348799999999997</v>
      </c>
      <c r="S9" s="21">
        <v>43.007219999999997</v>
      </c>
      <c r="T9" s="21">
        <v>43.179360000000003</v>
      </c>
      <c r="U9" s="21">
        <v>48.949860000000001</v>
      </c>
      <c r="V9" s="21">
        <v>45.090420000000002</v>
      </c>
      <c r="W9" s="21">
        <v>47.8521</v>
      </c>
      <c r="X9" s="21">
        <v>37.85886</v>
      </c>
      <c r="Y9" s="21">
        <v>43.519199999999998</v>
      </c>
      <c r="Z9" s="21" t="s">
        <v>120</v>
      </c>
      <c r="AA9" s="21" t="s">
        <v>120</v>
      </c>
      <c r="AB9" s="21" t="s">
        <v>120</v>
      </c>
      <c r="AC9" s="21">
        <v>15</v>
      </c>
      <c r="AD9" s="21" t="s">
        <v>120</v>
      </c>
      <c r="AE9" s="21" t="s">
        <v>120</v>
      </c>
      <c r="AF9" s="21" t="s">
        <v>120</v>
      </c>
      <c r="AG9" s="21" t="s">
        <v>120</v>
      </c>
      <c r="AH9" s="21" t="s">
        <v>120</v>
      </c>
      <c r="AI9" s="21" t="s">
        <v>120</v>
      </c>
      <c r="AJ9" s="21" t="s">
        <v>120</v>
      </c>
      <c r="AK9" s="21" t="s">
        <v>120</v>
      </c>
      <c r="AL9" s="21" t="s">
        <v>120</v>
      </c>
      <c r="AM9" s="21" t="s">
        <v>120</v>
      </c>
      <c r="AN9" s="21" t="s">
        <v>120</v>
      </c>
      <c r="AO9" s="21" t="s">
        <v>120</v>
      </c>
      <c r="AP9" s="21" t="s">
        <v>120</v>
      </c>
      <c r="AQ9" s="21" t="s">
        <v>120</v>
      </c>
      <c r="AR9" s="21" t="s">
        <v>120</v>
      </c>
      <c r="AS9" s="21" t="s">
        <v>120</v>
      </c>
    </row>
    <row r="10" spans="1:45" s="18" customFormat="1" ht="14.25" x14ac:dyDescent="0.25">
      <c r="A10" s="78" t="s">
        <v>281</v>
      </c>
      <c r="B10" s="20" t="s">
        <v>158</v>
      </c>
      <c r="C10" s="20" t="s">
        <v>254</v>
      </c>
      <c r="D10" s="65" t="s">
        <v>14</v>
      </c>
      <c r="E10" s="65" t="s">
        <v>14</v>
      </c>
      <c r="F10" s="65" t="s">
        <v>14</v>
      </c>
      <c r="G10" s="65" t="s">
        <v>14</v>
      </c>
      <c r="H10" s="65" t="s">
        <v>14</v>
      </c>
      <c r="I10" s="21">
        <v>79.790230000000008</v>
      </c>
      <c r="J10" s="21">
        <v>79.790230000000008</v>
      </c>
      <c r="K10" s="21">
        <v>79.790230000000008</v>
      </c>
      <c r="L10" s="21">
        <v>79.790230000000008</v>
      </c>
      <c r="M10" s="21">
        <v>79.790230000000008</v>
      </c>
      <c r="N10" s="21">
        <v>79.790230000000008</v>
      </c>
      <c r="O10" s="21">
        <v>79.790230000000008</v>
      </c>
      <c r="P10" s="21">
        <v>79.790230000000008</v>
      </c>
      <c r="Q10" s="21">
        <v>86.856380000000001</v>
      </c>
      <c r="R10" s="21">
        <v>93.922399999999996</v>
      </c>
      <c r="S10" s="21">
        <v>93.182310000000001</v>
      </c>
      <c r="T10" s="21">
        <v>93.55528000000001</v>
      </c>
      <c r="U10" s="21">
        <v>106.05803</v>
      </c>
      <c r="V10" s="21">
        <v>97.695909999999998</v>
      </c>
      <c r="W10" s="21">
        <v>103.67954999999999</v>
      </c>
      <c r="X10" s="21">
        <v>82.027529999999999</v>
      </c>
      <c r="Y10" s="21">
        <v>94.291600000000003</v>
      </c>
      <c r="Z10" s="21" t="s">
        <v>120</v>
      </c>
      <c r="AA10" s="21" t="s">
        <v>120</v>
      </c>
      <c r="AB10" s="21" t="s">
        <v>120</v>
      </c>
      <c r="AC10" s="21">
        <v>32.5</v>
      </c>
      <c r="AD10" s="21" t="s">
        <v>120</v>
      </c>
      <c r="AE10" s="21" t="s">
        <v>120</v>
      </c>
      <c r="AF10" s="21" t="s">
        <v>120</v>
      </c>
      <c r="AG10" s="21" t="s">
        <v>120</v>
      </c>
      <c r="AH10" s="21" t="s">
        <v>120</v>
      </c>
      <c r="AI10" s="21" t="s">
        <v>120</v>
      </c>
      <c r="AJ10" s="21" t="s">
        <v>120</v>
      </c>
      <c r="AK10" s="21" t="s">
        <v>120</v>
      </c>
      <c r="AL10" s="21" t="s">
        <v>120</v>
      </c>
      <c r="AM10" s="21" t="s">
        <v>120</v>
      </c>
      <c r="AN10" s="21" t="s">
        <v>120</v>
      </c>
      <c r="AO10" s="21" t="s">
        <v>120</v>
      </c>
      <c r="AP10" s="21" t="s">
        <v>120</v>
      </c>
      <c r="AQ10" s="21" t="s">
        <v>120</v>
      </c>
      <c r="AR10" s="21" t="s">
        <v>120</v>
      </c>
      <c r="AS10" s="21" t="s">
        <v>120</v>
      </c>
    </row>
    <row r="11" spans="1:45" s="18" customFormat="1" ht="14.25" x14ac:dyDescent="0.25">
      <c r="A11" s="18" t="s">
        <v>63</v>
      </c>
      <c r="B11" s="18" t="s">
        <v>158</v>
      </c>
      <c r="C11" s="18" t="s">
        <v>254</v>
      </c>
      <c r="D11" s="61" t="s">
        <v>14</v>
      </c>
      <c r="E11" s="61" t="s">
        <v>14</v>
      </c>
      <c r="F11" s="61" t="s">
        <v>14</v>
      </c>
      <c r="G11" s="61" t="s">
        <v>14</v>
      </c>
      <c r="H11" s="61" t="s">
        <v>14</v>
      </c>
      <c r="I11" s="19">
        <v>28.233466</v>
      </c>
      <c r="J11" s="19">
        <v>28.233466</v>
      </c>
      <c r="K11" s="19">
        <v>28.233466</v>
      </c>
      <c r="L11" s="19">
        <v>28.233466</v>
      </c>
      <c r="M11" s="19">
        <v>28.233466</v>
      </c>
      <c r="N11" s="19">
        <v>28.233466</v>
      </c>
      <c r="O11" s="19">
        <v>28.233466</v>
      </c>
      <c r="P11" s="19">
        <v>28.233466</v>
      </c>
      <c r="Q11" s="19">
        <v>30.733796000000002</v>
      </c>
      <c r="R11" s="19">
        <v>33.234079999999999</v>
      </c>
      <c r="S11" s="19">
        <v>32.972202000000003</v>
      </c>
      <c r="T11" s="19">
        <v>33.104176000000002</v>
      </c>
      <c r="U11" s="19">
        <v>37.528225999999997</v>
      </c>
      <c r="V11" s="19">
        <v>34.569322</v>
      </c>
      <c r="W11" s="19">
        <v>36.686610000000002</v>
      </c>
      <c r="X11" s="19">
        <v>29.025126</v>
      </c>
      <c r="Y11" s="19">
        <v>33.364719999999991</v>
      </c>
      <c r="Z11" s="126" t="s">
        <v>45</v>
      </c>
      <c r="AA11" s="126" t="s">
        <v>45</v>
      </c>
      <c r="AB11" s="126" t="s">
        <v>45</v>
      </c>
      <c r="AC11" s="19">
        <v>11.5</v>
      </c>
      <c r="AD11" s="126" t="s">
        <v>45</v>
      </c>
      <c r="AE11" s="126" t="s">
        <v>45</v>
      </c>
      <c r="AF11" s="126" t="s">
        <v>45</v>
      </c>
      <c r="AG11" s="126" t="s">
        <v>45</v>
      </c>
      <c r="AH11" s="126" t="s">
        <v>45</v>
      </c>
      <c r="AI11" s="126" t="s">
        <v>45</v>
      </c>
      <c r="AJ11" s="126" t="s">
        <v>45</v>
      </c>
      <c r="AK11" s="126" t="s">
        <v>45</v>
      </c>
      <c r="AL11" s="126" t="s">
        <v>45</v>
      </c>
      <c r="AM11" s="126" t="s">
        <v>45</v>
      </c>
      <c r="AN11" s="126" t="s">
        <v>45</v>
      </c>
      <c r="AO11" s="126" t="s">
        <v>45</v>
      </c>
      <c r="AP11" s="126" t="s">
        <v>45</v>
      </c>
      <c r="AQ11" s="126" t="s">
        <v>45</v>
      </c>
      <c r="AR11" s="126" t="s">
        <v>45</v>
      </c>
      <c r="AS11" s="126" t="s">
        <v>45</v>
      </c>
    </row>
    <row r="12" spans="1:45" s="18" customFormat="1" ht="14.25" x14ac:dyDescent="0.25">
      <c r="B12" s="18" t="s">
        <v>159</v>
      </c>
      <c r="C12" s="18" t="s">
        <v>254</v>
      </c>
      <c r="D12" s="61" t="s">
        <v>14</v>
      </c>
      <c r="E12" s="61" t="s">
        <v>14</v>
      </c>
      <c r="F12" s="61" t="s">
        <v>14</v>
      </c>
      <c r="G12" s="61" t="s">
        <v>14</v>
      </c>
      <c r="H12" s="61" t="s">
        <v>14</v>
      </c>
      <c r="I12" s="126" t="s">
        <v>45</v>
      </c>
      <c r="J12" s="126" t="s">
        <v>45</v>
      </c>
      <c r="K12" s="126" t="s">
        <v>45</v>
      </c>
      <c r="L12" s="126" t="s">
        <v>45</v>
      </c>
      <c r="M12" s="126" t="s">
        <v>45</v>
      </c>
      <c r="N12" s="126" t="s">
        <v>45</v>
      </c>
      <c r="O12" s="126" t="s">
        <v>45</v>
      </c>
      <c r="P12" s="126" t="s">
        <v>45</v>
      </c>
      <c r="Q12" s="126" t="s">
        <v>45</v>
      </c>
      <c r="R12" s="126" t="s">
        <v>45</v>
      </c>
      <c r="S12" s="126" t="s">
        <v>45</v>
      </c>
      <c r="T12" s="126" t="s">
        <v>45</v>
      </c>
      <c r="U12" s="126" t="s">
        <v>45</v>
      </c>
      <c r="V12" s="126" t="s">
        <v>45</v>
      </c>
      <c r="W12" s="126" t="s">
        <v>45</v>
      </c>
      <c r="X12" s="126" t="s">
        <v>45</v>
      </c>
      <c r="Y12" s="126" t="s">
        <v>45</v>
      </c>
      <c r="Z12" s="126" t="s">
        <v>45</v>
      </c>
      <c r="AA12" s="59">
        <v>3.2802069999999999</v>
      </c>
      <c r="AB12" s="59">
        <v>3.5397179999999997</v>
      </c>
      <c r="AC12" s="59">
        <v>3.0330019999999998</v>
      </c>
      <c r="AD12" s="59">
        <v>4.0518869999999998</v>
      </c>
      <c r="AE12" s="59">
        <v>4.6296249999999999</v>
      </c>
      <c r="AF12" s="59">
        <v>4.367216</v>
      </c>
      <c r="AG12" s="59">
        <v>2.1201810000000005</v>
      </c>
      <c r="AH12" s="59">
        <v>3.5691459999999999</v>
      </c>
      <c r="AI12" s="59">
        <v>3.909262</v>
      </c>
      <c r="AJ12" s="59">
        <v>2.9746779999999999</v>
      </c>
      <c r="AK12" s="59">
        <v>3.5981959999999993</v>
      </c>
      <c r="AL12" s="59">
        <v>3.6837080000000002</v>
      </c>
      <c r="AM12" s="59">
        <v>3.9893909999999999</v>
      </c>
      <c r="AN12" s="59">
        <v>4.217346</v>
      </c>
      <c r="AO12" s="59">
        <v>4.3654520000000003</v>
      </c>
      <c r="AP12" s="59">
        <v>4.6490080000000003</v>
      </c>
      <c r="AQ12" s="59">
        <v>4.8616890000000001</v>
      </c>
      <c r="AR12" s="59">
        <v>4.3665580000000004</v>
      </c>
      <c r="AS12" s="59">
        <v>4.763045</v>
      </c>
    </row>
    <row r="13" spans="1:45" s="18" customFormat="1" ht="14.25" x14ac:dyDescent="0.25">
      <c r="A13" s="20"/>
      <c r="B13" s="20" t="s">
        <v>48</v>
      </c>
      <c r="C13" s="20" t="s">
        <v>254</v>
      </c>
      <c r="D13" s="65" t="s">
        <v>14</v>
      </c>
      <c r="E13" s="65" t="s">
        <v>14</v>
      </c>
      <c r="F13" s="65" t="s">
        <v>14</v>
      </c>
      <c r="G13" s="65" t="s">
        <v>14</v>
      </c>
      <c r="H13" s="65" t="s">
        <v>14</v>
      </c>
      <c r="I13" s="21">
        <v>28.233466</v>
      </c>
      <c r="J13" s="21">
        <v>28.233466</v>
      </c>
      <c r="K13" s="21">
        <v>28.233466</v>
      </c>
      <c r="L13" s="21">
        <v>28.233466</v>
      </c>
      <c r="M13" s="21">
        <v>28.233466</v>
      </c>
      <c r="N13" s="21">
        <v>28.233466</v>
      </c>
      <c r="O13" s="21">
        <v>28.233466</v>
      </c>
      <c r="P13" s="21">
        <v>28.233466</v>
      </c>
      <c r="Q13" s="21">
        <v>30.733796000000002</v>
      </c>
      <c r="R13" s="21">
        <v>33.234079999999999</v>
      </c>
      <c r="S13" s="21">
        <v>32.972201999999996</v>
      </c>
      <c r="T13" s="21">
        <v>33.104176000000002</v>
      </c>
      <c r="U13" s="21">
        <v>37.528225999999997</v>
      </c>
      <c r="V13" s="21">
        <v>34.569322</v>
      </c>
      <c r="W13" s="21">
        <v>36.686610000000002</v>
      </c>
      <c r="X13" s="21">
        <v>29.025125999999997</v>
      </c>
      <c r="Y13" s="21">
        <v>33.364719999999998</v>
      </c>
      <c r="Z13" s="21" t="s">
        <v>120</v>
      </c>
      <c r="AA13" s="21">
        <v>3.2802069999999999</v>
      </c>
      <c r="AB13" s="21">
        <v>3.5397179999999997</v>
      </c>
      <c r="AC13" s="21">
        <v>14.533002</v>
      </c>
      <c r="AD13" s="21">
        <v>4.0518869999999998</v>
      </c>
      <c r="AE13" s="21">
        <v>4.6296249999999999</v>
      </c>
      <c r="AF13" s="21">
        <v>4.367216</v>
      </c>
      <c r="AG13" s="21">
        <v>2.1201810000000001</v>
      </c>
      <c r="AH13" s="21">
        <v>3.5691459999999999</v>
      </c>
      <c r="AI13" s="21">
        <v>3.909262</v>
      </c>
      <c r="AJ13" s="21">
        <v>2.9746779999999999</v>
      </c>
      <c r="AK13" s="21">
        <v>3.5981960000000002</v>
      </c>
      <c r="AL13" s="21">
        <v>3.6837079999999998</v>
      </c>
      <c r="AM13" s="21">
        <v>3.9893909999999999</v>
      </c>
      <c r="AN13" s="21">
        <v>4.217346</v>
      </c>
      <c r="AO13" s="21">
        <v>4.3654519999999994</v>
      </c>
      <c r="AP13" s="21">
        <v>4.6490079999999994</v>
      </c>
      <c r="AQ13" s="21">
        <v>4.8616890000000001</v>
      </c>
      <c r="AR13" s="21">
        <v>4.3665580000000004</v>
      </c>
      <c r="AS13" s="21">
        <v>4.763045</v>
      </c>
    </row>
    <row r="14" spans="1:45" s="18" customFormat="1" ht="14.25" x14ac:dyDescent="0.25">
      <c r="A14" s="20" t="s">
        <v>6</v>
      </c>
      <c r="B14" s="20" t="s">
        <v>158</v>
      </c>
      <c r="C14" s="20" t="s">
        <v>254</v>
      </c>
      <c r="D14" s="65" t="s">
        <v>14</v>
      </c>
      <c r="E14" s="65" t="s">
        <v>14</v>
      </c>
      <c r="F14" s="65" t="s">
        <v>14</v>
      </c>
      <c r="G14" s="65" t="s">
        <v>14</v>
      </c>
      <c r="H14" s="65" t="s">
        <v>14</v>
      </c>
      <c r="I14" s="79">
        <v>1.0434107000000001</v>
      </c>
      <c r="J14" s="79">
        <v>1.0434107000000001</v>
      </c>
      <c r="K14" s="79">
        <v>1.0434107000000001</v>
      </c>
      <c r="L14" s="79">
        <v>1.0434107000000001</v>
      </c>
      <c r="M14" s="79">
        <v>1.0434107000000001</v>
      </c>
      <c r="N14" s="79">
        <v>1.0434107000000001</v>
      </c>
      <c r="O14" s="79">
        <v>1.0434107000000001</v>
      </c>
      <c r="P14" s="79">
        <v>1.0434107000000001</v>
      </c>
      <c r="Q14" s="79">
        <v>1.1358142</v>
      </c>
      <c r="R14" s="79">
        <v>1.228216</v>
      </c>
      <c r="S14" s="79">
        <v>1.2185379000000001</v>
      </c>
      <c r="T14" s="79">
        <v>1.2234151999999998</v>
      </c>
      <c r="U14" s="79">
        <v>1.3869126999999999</v>
      </c>
      <c r="V14" s="79">
        <v>1.2775619</v>
      </c>
      <c r="W14" s="79">
        <v>1.3558095000000001</v>
      </c>
      <c r="X14" s="79">
        <v>1.0726677</v>
      </c>
      <c r="Y14" s="79">
        <v>1.233044</v>
      </c>
      <c r="Z14" s="79" t="s">
        <v>120</v>
      </c>
      <c r="AA14" s="79" t="s">
        <v>120</v>
      </c>
      <c r="AB14" s="79" t="s">
        <v>120</v>
      </c>
      <c r="AC14" s="79">
        <v>0.42499999999999999</v>
      </c>
      <c r="AD14" s="79" t="s">
        <v>120</v>
      </c>
      <c r="AE14" s="79" t="s">
        <v>120</v>
      </c>
      <c r="AF14" s="79" t="s">
        <v>120</v>
      </c>
      <c r="AG14" s="79" t="s">
        <v>120</v>
      </c>
      <c r="AH14" s="79" t="s">
        <v>120</v>
      </c>
      <c r="AI14" s="79" t="s">
        <v>120</v>
      </c>
      <c r="AJ14" s="79" t="s">
        <v>120</v>
      </c>
      <c r="AK14" s="79" t="s">
        <v>120</v>
      </c>
      <c r="AL14" s="79" t="s">
        <v>120</v>
      </c>
      <c r="AM14" s="79" t="s">
        <v>120</v>
      </c>
      <c r="AN14" s="79" t="s">
        <v>120</v>
      </c>
      <c r="AO14" s="79" t="s">
        <v>120</v>
      </c>
      <c r="AP14" s="79" t="s">
        <v>120</v>
      </c>
      <c r="AQ14" s="79" t="s">
        <v>120</v>
      </c>
      <c r="AR14" s="79" t="s">
        <v>120</v>
      </c>
      <c r="AS14" s="79" t="s">
        <v>120</v>
      </c>
    </row>
    <row r="15" spans="1:45" s="18" customFormat="1" ht="14.25" x14ac:dyDescent="0.25">
      <c r="A15" s="18" t="s">
        <v>56</v>
      </c>
      <c r="B15" s="18" t="s">
        <v>158</v>
      </c>
      <c r="C15" s="18" t="s">
        <v>254</v>
      </c>
      <c r="D15" s="61" t="s">
        <v>14</v>
      </c>
      <c r="E15" s="61" t="s">
        <v>14</v>
      </c>
      <c r="F15" s="61" t="s">
        <v>14</v>
      </c>
      <c r="G15" s="61" t="s">
        <v>14</v>
      </c>
      <c r="H15" s="61" t="s">
        <v>14</v>
      </c>
      <c r="I15" s="61" t="s">
        <v>14</v>
      </c>
      <c r="J15" s="61" t="s">
        <v>14</v>
      </c>
      <c r="K15" s="61" t="s">
        <v>14</v>
      </c>
      <c r="L15" s="61" t="s">
        <v>14</v>
      </c>
      <c r="M15" s="61" t="s">
        <v>14</v>
      </c>
      <c r="N15" s="19">
        <v>89</v>
      </c>
      <c r="O15" s="19">
        <v>89</v>
      </c>
      <c r="P15" s="19">
        <v>89</v>
      </c>
      <c r="Q15" s="19">
        <v>96</v>
      </c>
      <c r="R15" s="19">
        <v>104</v>
      </c>
      <c r="S15" s="19">
        <v>103</v>
      </c>
      <c r="T15" s="19">
        <v>92</v>
      </c>
      <c r="U15" s="19">
        <v>97</v>
      </c>
      <c r="V15" s="19">
        <v>68</v>
      </c>
      <c r="W15" s="19">
        <v>66</v>
      </c>
      <c r="X15" s="19">
        <v>41</v>
      </c>
      <c r="Y15" s="19">
        <v>48</v>
      </c>
      <c r="Z15" s="126" t="s">
        <v>45</v>
      </c>
      <c r="AA15" s="126" t="s">
        <v>45</v>
      </c>
      <c r="AB15" s="126" t="s">
        <v>45</v>
      </c>
      <c r="AC15" s="19">
        <v>16</v>
      </c>
      <c r="AD15" s="126" t="s">
        <v>45</v>
      </c>
      <c r="AE15" s="126" t="s">
        <v>45</v>
      </c>
      <c r="AF15" s="126" t="s">
        <v>45</v>
      </c>
      <c r="AG15" s="126" t="s">
        <v>45</v>
      </c>
      <c r="AH15" s="126" t="s">
        <v>45</v>
      </c>
      <c r="AI15" s="126" t="s">
        <v>45</v>
      </c>
      <c r="AJ15" s="126" t="s">
        <v>45</v>
      </c>
      <c r="AK15" s="126" t="s">
        <v>45</v>
      </c>
      <c r="AL15" s="126" t="s">
        <v>45</v>
      </c>
      <c r="AM15" s="126" t="s">
        <v>45</v>
      </c>
      <c r="AN15" s="126" t="s">
        <v>45</v>
      </c>
      <c r="AO15" s="126" t="s">
        <v>45</v>
      </c>
      <c r="AP15" s="126" t="s">
        <v>45</v>
      </c>
      <c r="AQ15" s="126" t="s">
        <v>45</v>
      </c>
      <c r="AR15" s="126" t="s">
        <v>45</v>
      </c>
      <c r="AS15" s="126" t="s">
        <v>45</v>
      </c>
    </row>
    <row r="16" spans="1:45" s="18" customFormat="1" ht="14.25" x14ac:dyDescent="0.25">
      <c r="B16" s="18" t="s">
        <v>159</v>
      </c>
      <c r="C16" s="18" t="s">
        <v>254</v>
      </c>
      <c r="D16" s="61" t="s">
        <v>14</v>
      </c>
      <c r="E16" s="61" t="s">
        <v>14</v>
      </c>
      <c r="F16" s="61" t="s">
        <v>14</v>
      </c>
      <c r="G16" s="61" t="s">
        <v>14</v>
      </c>
      <c r="H16" s="61" t="s">
        <v>14</v>
      </c>
      <c r="I16" s="61" t="s">
        <v>14</v>
      </c>
      <c r="J16" s="61" t="s">
        <v>14</v>
      </c>
      <c r="K16" s="61" t="s">
        <v>14</v>
      </c>
      <c r="L16" s="61" t="s">
        <v>14</v>
      </c>
      <c r="M16" s="61" t="s">
        <v>14</v>
      </c>
      <c r="N16" s="126" t="s">
        <v>45</v>
      </c>
      <c r="O16" s="126" t="s">
        <v>45</v>
      </c>
      <c r="P16" s="126" t="s">
        <v>45</v>
      </c>
      <c r="Q16" s="126" t="s">
        <v>45</v>
      </c>
      <c r="R16" s="126" t="s">
        <v>45</v>
      </c>
      <c r="S16" s="126" t="s">
        <v>45</v>
      </c>
      <c r="T16" s="126" t="s">
        <v>45</v>
      </c>
      <c r="U16" s="126" t="s">
        <v>45</v>
      </c>
      <c r="V16" s="126" t="s">
        <v>45</v>
      </c>
      <c r="W16" s="126" t="s">
        <v>45</v>
      </c>
      <c r="X16" s="126" t="s">
        <v>45</v>
      </c>
      <c r="Y16" s="126" t="s">
        <v>45</v>
      </c>
      <c r="Z16" s="126" t="s">
        <v>45</v>
      </c>
      <c r="AA16" s="19">
        <v>2.7085137800000001</v>
      </c>
      <c r="AB16" s="19">
        <v>2.9227957199999999</v>
      </c>
      <c r="AC16" s="19">
        <v>2.5043930800000003</v>
      </c>
      <c r="AD16" s="19">
        <v>3.7041964600000004</v>
      </c>
      <c r="AE16" s="19">
        <v>4.2770250999999995</v>
      </c>
      <c r="AF16" s="19">
        <v>4.0568082400000005</v>
      </c>
      <c r="AG16" s="19">
        <v>2.0461180600000004</v>
      </c>
      <c r="AH16" s="19">
        <v>3.3626905799999998</v>
      </c>
      <c r="AI16" s="19">
        <v>3.6239796000000002</v>
      </c>
      <c r="AJ16" s="19">
        <v>2.8363211999999995</v>
      </c>
      <c r="AK16" s="19">
        <v>3.2636484000000001</v>
      </c>
      <c r="AL16" s="19">
        <v>3.06297825</v>
      </c>
      <c r="AM16" s="19">
        <v>5.9139833999999993</v>
      </c>
      <c r="AN16" s="19">
        <v>4.4297349299999995</v>
      </c>
      <c r="AO16" s="19">
        <v>4.6044166500000001</v>
      </c>
      <c r="AP16" s="19">
        <v>4.8868179300000003</v>
      </c>
      <c r="AQ16" s="19">
        <v>5.341276259999999</v>
      </c>
      <c r="AR16" s="19">
        <v>3.7630897500000007</v>
      </c>
      <c r="AS16" s="19">
        <v>4.5988844399999991</v>
      </c>
    </row>
    <row r="17" spans="1:45" s="18" customFormat="1" ht="14.25" x14ac:dyDescent="0.25">
      <c r="B17" s="18" t="s">
        <v>156</v>
      </c>
      <c r="C17" s="18" t="s">
        <v>254</v>
      </c>
      <c r="D17" s="61" t="s">
        <v>14</v>
      </c>
      <c r="E17" s="61" t="s">
        <v>14</v>
      </c>
      <c r="F17" s="61" t="s">
        <v>14</v>
      </c>
      <c r="G17" s="61" t="s">
        <v>14</v>
      </c>
      <c r="H17" s="61" t="s">
        <v>14</v>
      </c>
      <c r="I17" s="61" t="s">
        <v>14</v>
      </c>
      <c r="J17" s="61" t="s">
        <v>14</v>
      </c>
      <c r="K17" s="61" t="s">
        <v>14</v>
      </c>
      <c r="L17" s="61" t="s">
        <v>14</v>
      </c>
      <c r="M17" s="61" t="s">
        <v>14</v>
      </c>
      <c r="N17" s="19">
        <v>209.768</v>
      </c>
      <c r="O17" s="19">
        <v>172.28</v>
      </c>
      <c r="P17" s="19">
        <v>168.99</v>
      </c>
      <c r="Q17" s="19">
        <v>148.16999999999999</v>
      </c>
      <c r="R17" s="19">
        <v>179.56</v>
      </c>
      <c r="S17" s="19">
        <v>200.946</v>
      </c>
      <c r="T17" s="19">
        <v>175.74</v>
      </c>
      <c r="U17" s="19">
        <v>197.62799999999999</v>
      </c>
      <c r="V17" s="19">
        <v>200.892</v>
      </c>
      <c r="W17" s="19">
        <v>188.262</v>
      </c>
      <c r="X17" s="19">
        <v>215.91</v>
      </c>
      <c r="Y17" s="19">
        <v>201.41800000000001</v>
      </c>
      <c r="Z17" s="19">
        <v>218.642</v>
      </c>
      <c r="AA17" s="19">
        <v>221.25200000000001</v>
      </c>
      <c r="AB17" s="19">
        <v>239.09</v>
      </c>
      <c r="AC17" s="19">
        <v>214.48599999999999</v>
      </c>
      <c r="AD17" s="19">
        <v>181.23</v>
      </c>
      <c r="AE17" s="19">
        <v>167.04</v>
      </c>
      <c r="AF17" s="19">
        <v>166.58600000000001</v>
      </c>
      <c r="AG17" s="19">
        <v>106.864</v>
      </c>
      <c r="AH17" s="19">
        <v>172.90600000000001</v>
      </c>
      <c r="AI17" s="19">
        <v>195.27</v>
      </c>
      <c r="AJ17" s="19">
        <v>181.25</v>
      </c>
      <c r="AK17" s="19">
        <v>182.422</v>
      </c>
      <c r="AL17" s="19">
        <v>223.54400000000001</v>
      </c>
      <c r="AM17" s="19">
        <v>192.48</v>
      </c>
      <c r="AN17" s="19">
        <v>197.91399999999999</v>
      </c>
      <c r="AO17" s="19">
        <v>207.02</v>
      </c>
      <c r="AP17" s="19">
        <v>225.56200000000001</v>
      </c>
      <c r="AQ17" s="19">
        <v>198.48599999999999</v>
      </c>
      <c r="AR17" s="19">
        <v>166.92</v>
      </c>
      <c r="AS17" s="19">
        <v>213.18</v>
      </c>
    </row>
    <row r="18" spans="1:45" s="18" customFormat="1" ht="14.25" x14ac:dyDescent="0.25">
      <c r="B18" s="18" t="s">
        <v>410</v>
      </c>
      <c r="C18" s="18" t="s">
        <v>254</v>
      </c>
      <c r="D18" s="61" t="s">
        <v>14</v>
      </c>
      <c r="E18" s="61" t="s">
        <v>14</v>
      </c>
      <c r="F18" s="61" t="s">
        <v>14</v>
      </c>
      <c r="G18" s="61" t="s">
        <v>14</v>
      </c>
      <c r="H18" s="61" t="s">
        <v>14</v>
      </c>
      <c r="I18" s="61" t="s">
        <v>14</v>
      </c>
      <c r="J18" s="61" t="s">
        <v>14</v>
      </c>
      <c r="K18" s="61" t="s">
        <v>14</v>
      </c>
      <c r="L18" s="61" t="s">
        <v>14</v>
      </c>
      <c r="M18" s="61" t="s">
        <v>14</v>
      </c>
      <c r="N18" s="19">
        <v>3.6281999999999996</v>
      </c>
      <c r="O18" s="19">
        <v>3.6281999999999996</v>
      </c>
      <c r="P18" s="19">
        <v>3.6281999999999996</v>
      </c>
      <c r="Q18" s="19">
        <v>3.6281999999999996</v>
      </c>
      <c r="R18" s="19">
        <v>3.6281999999999996</v>
      </c>
      <c r="S18" s="19">
        <v>3.6281999999999996</v>
      </c>
      <c r="T18" s="19">
        <v>3.00732</v>
      </c>
      <c r="U18" s="19">
        <v>3.8141999999999996</v>
      </c>
      <c r="V18" s="19">
        <v>3.95736</v>
      </c>
      <c r="W18" s="19">
        <v>3.41736</v>
      </c>
      <c r="X18" s="19">
        <v>3.9446400000000001</v>
      </c>
      <c r="Y18" s="19">
        <v>4.0054799999999995</v>
      </c>
      <c r="Z18" s="19">
        <v>3.85548</v>
      </c>
      <c r="AA18" s="19">
        <v>3.1700399999999997</v>
      </c>
      <c r="AB18" s="19">
        <v>2.3468400000000003</v>
      </c>
      <c r="AC18" s="19">
        <v>2.8115999999999999</v>
      </c>
      <c r="AD18" s="19">
        <v>3.7578</v>
      </c>
      <c r="AE18" s="19">
        <v>4.2141599999999997</v>
      </c>
      <c r="AF18" s="19">
        <v>4.3464</v>
      </c>
      <c r="AG18" s="19" t="s">
        <v>45</v>
      </c>
      <c r="AH18" s="19" t="s">
        <v>45</v>
      </c>
      <c r="AI18" s="19" t="s">
        <v>45</v>
      </c>
      <c r="AJ18" s="19" t="s">
        <v>45</v>
      </c>
      <c r="AK18" s="19" t="s">
        <v>45</v>
      </c>
      <c r="AL18" s="19" t="s">
        <v>45</v>
      </c>
      <c r="AM18" s="19" t="s">
        <v>45</v>
      </c>
      <c r="AN18" s="19" t="s">
        <v>45</v>
      </c>
      <c r="AO18" s="19" t="s">
        <v>45</v>
      </c>
      <c r="AP18" s="19" t="s">
        <v>45</v>
      </c>
      <c r="AQ18" s="19" t="s">
        <v>45</v>
      </c>
      <c r="AR18" s="19" t="s">
        <v>45</v>
      </c>
      <c r="AS18" s="19" t="s">
        <v>45</v>
      </c>
    </row>
    <row r="19" spans="1:45" s="18" customFormat="1" ht="14.25" x14ac:dyDescent="0.25">
      <c r="B19" s="18" t="s">
        <v>408</v>
      </c>
      <c r="C19" s="18" t="s">
        <v>254</v>
      </c>
      <c r="D19" s="61" t="s">
        <v>14</v>
      </c>
      <c r="E19" s="61" t="s">
        <v>14</v>
      </c>
      <c r="F19" s="61" t="s">
        <v>14</v>
      </c>
      <c r="G19" s="61" t="s">
        <v>14</v>
      </c>
      <c r="H19" s="61" t="s">
        <v>14</v>
      </c>
      <c r="I19" s="61" t="s">
        <v>14</v>
      </c>
      <c r="J19" s="61" t="s">
        <v>14</v>
      </c>
      <c r="K19" s="61" t="s">
        <v>14</v>
      </c>
      <c r="L19" s="61" t="s">
        <v>14</v>
      </c>
      <c r="M19" s="61" t="s">
        <v>14</v>
      </c>
      <c r="N19" s="19">
        <v>3.70648</v>
      </c>
      <c r="O19" s="19">
        <v>3.70648</v>
      </c>
      <c r="P19" s="19">
        <v>3.70648</v>
      </c>
      <c r="Q19" s="19">
        <v>3.7090000000000001</v>
      </c>
      <c r="R19" s="19">
        <v>3.7090000000000001</v>
      </c>
      <c r="S19" s="19">
        <v>3.7090000000000001</v>
      </c>
      <c r="T19" s="19">
        <v>3.70648</v>
      </c>
      <c r="U19" s="19">
        <v>3.70648</v>
      </c>
      <c r="V19" s="19">
        <v>3.70648</v>
      </c>
      <c r="W19" s="19">
        <v>3.70648</v>
      </c>
      <c r="X19" s="19">
        <v>3.70648</v>
      </c>
      <c r="Y19" s="19">
        <v>3.7129599999999998</v>
      </c>
      <c r="Z19" s="19">
        <v>3.705028</v>
      </c>
      <c r="AA19" s="19">
        <v>3.7007680000000001</v>
      </c>
      <c r="AB19" s="19">
        <v>3.7062399999999998</v>
      </c>
      <c r="AC19" s="19">
        <v>3.7082920000000001</v>
      </c>
      <c r="AD19" s="19">
        <v>3.706</v>
      </c>
      <c r="AE19" s="19">
        <v>3.70804</v>
      </c>
      <c r="AF19" s="19">
        <v>3.7069839999999998</v>
      </c>
      <c r="AG19" s="19">
        <v>3.7093600000000002</v>
      </c>
      <c r="AH19" s="19">
        <v>3.7076199999999999</v>
      </c>
      <c r="AI19" s="19">
        <v>3.7112560000000001</v>
      </c>
      <c r="AJ19" s="19">
        <v>3.7049439999999998</v>
      </c>
      <c r="AK19" s="19">
        <v>3.7063959999999998</v>
      </c>
      <c r="AL19" s="19">
        <v>3.7075</v>
      </c>
      <c r="AM19" s="19">
        <v>3.7089400000000001</v>
      </c>
      <c r="AN19" s="19">
        <v>3.7057000000000002</v>
      </c>
      <c r="AO19" s="19">
        <v>3.7072599999999998</v>
      </c>
      <c r="AP19" s="19">
        <v>3.7041759999999999</v>
      </c>
      <c r="AQ19" s="19">
        <v>3.7038639999999998</v>
      </c>
      <c r="AR19" s="19">
        <v>3.7023280000000001</v>
      </c>
      <c r="AS19" s="19">
        <v>3.7011639999999999</v>
      </c>
    </row>
    <row r="20" spans="1:45" s="18" customFormat="1" ht="14.25" x14ac:dyDescent="0.25">
      <c r="A20" s="20"/>
      <c r="B20" s="20" t="s">
        <v>48</v>
      </c>
      <c r="C20" s="20" t="s">
        <v>254</v>
      </c>
      <c r="D20" s="65" t="s">
        <v>14</v>
      </c>
      <c r="E20" s="65" t="s">
        <v>14</v>
      </c>
      <c r="F20" s="65" t="s">
        <v>14</v>
      </c>
      <c r="G20" s="65" t="s">
        <v>14</v>
      </c>
      <c r="H20" s="65" t="s">
        <v>14</v>
      </c>
      <c r="I20" s="65" t="s">
        <v>14</v>
      </c>
      <c r="J20" s="65" t="s">
        <v>14</v>
      </c>
      <c r="K20" s="65" t="s">
        <v>14</v>
      </c>
      <c r="L20" s="65" t="s">
        <v>14</v>
      </c>
      <c r="M20" s="65" t="s">
        <v>14</v>
      </c>
      <c r="N20" s="21">
        <v>306.10268000000002</v>
      </c>
      <c r="O20" s="21">
        <v>268.61468000000008</v>
      </c>
      <c r="P20" s="21">
        <v>265.32468000000006</v>
      </c>
      <c r="Q20" s="21">
        <v>251.50719999999998</v>
      </c>
      <c r="R20" s="21">
        <v>290.8972</v>
      </c>
      <c r="S20" s="21">
        <v>311.28320000000002</v>
      </c>
      <c r="T20" s="21">
        <v>274.45379999999994</v>
      </c>
      <c r="U20" s="21">
        <v>302.14868000000001</v>
      </c>
      <c r="V20" s="21">
        <v>276.55584000000005</v>
      </c>
      <c r="W20" s="21">
        <v>261.38583999999997</v>
      </c>
      <c r="X20" s="21">
        <v>264.56112000000002</v>
      </c>
      <c r="Y20" s="21">
        <v>257.13643999999999</v>
      </c>
      <c r="Z20" s="21">
        <v>226.20250799999999</v>
      </c>
      <c r="AA20" s="21">
        <v>230.83132178000002</v>
      </c>
      <c r="AB20" s="21">
        <v>248.06587572000001</v>
      </c>
      <c r="AC20" s="21">
        <v>239.51028507999999</v>
      </c>
      <c r="AD20" s="21">
        <v>192.39799646</v>
      </c>
      <c r="AE20" s="21">
        <v>179.23922509999997</v>
      </c>
      <c r="AF20" s="21">
        <v>178.69619223999999</v>
      </c>
      <c r="AG20" s="21">
        <v>112.61947806000001</v>
      </c>
      <c r="AH20" s="21">
        <v>179.97631057999999</v>
      </c>
      <c r="AI20" s="21">
        <v>202.60523559999999</v>
      </c>
      <c r="AJ20" s="21">
        <v>187.7912652</v>
      </c>
      <c r="AK20" s="21">
        <v>189.39204439999997</v>
      </c>
      <c r="AL20" s="21">
        <v>230.31447825000001</v>
      </c>
      <c r="AM20" s="21">
        <v>202.10292340000001</v>
      </c>
      <c r="AN20" s="21">
        <v>206.04943492999999</v>
      </c>
      <c r="AO20" s="21">
        <v>215.33167664999999</v>
      </c>
      <c r="AP20" s="21">
        <v>234.15299393000001</v>
      </c>
      <c r="AQ20" s="21">
        <v>207.53114026</v>
      </c>
      <c r="AR20" s="21">
        <v>174.38541774999999</v>
      </c>
      <c r="AS20" s="21">
        <v>221.48004843999999</v>
      </c>
    </row>
    <row r="21" spans="1:45" s="18" customFormat="1" ht="14.25" x14ac:dyDescent="0.25">
      <c r="A21" s="32" t="s">
        <v>283</v>
      </c>
      <c r="B21" s="18" t="s">
        <v>158</v>
      </c>
      <c r="C21" s="18" t="s">
        <v>254</v>
      </c>
      <c r="D21" s="61" t="s">
        <v>14</v>
      </c>
      <c r="E21" s="61" t="s">
        <v>14</v>
      </c>
      <c r="F21" s="61" t="s">
        <v>14</v>
      </c>
      <c r="G21" s="61" t="s">
        <v>14</v>
      </c>
      <c r="H21" s="61" t="s">
        <v>14</v>
      </c>
      <c r="I21" s="61" t="s">
        <v>14</v>
      </c>
      <c r="J21" s="61" t="s">
        <v>14</v>
      </c>
      <c r="K21" s="61" t="s">
        <v>14</v>
      </c>
      <c r="L21" s="61" t="s">
        <v>14</v>
      </c>
      <c r="M21" s="61" t="s">
        <v>14</v>
      </c>
      <c r="N21" s="19">
        <v>71</v>
      </c>
      <c r="O21" s="19">
        <v>71</v>
      </c>
      <c r="P21" s="19">
        <v>71</v>
      </c>
      <c r="Q21" s="19">
        <v>77</v>
      </c>
      <c r="R21" s="19">
        <v>83</v>
      </c>
      <c r="S21" s="19">
        <v>82</v>
      </c>
      <c r="T21" s="19">
        <v>74</v>
      </c>
      <c r="U21" s="19">
        <v>78</v>
      </c>
      <c r="V21" s="19">
        <v>54</v>
      </c>
      <c r="W21" s="19">
        <v>53</v>
      </c>
      <c r="X21" s="19">
        <v>33</v>
      </c>
      <c r="Y21" s="19">
        <v>38</v>
      </c>
      <c r="Z21" s="126" t="s">
        <v>45</v>
      </c>
      <c r="AA21" s="126" t="s">
        <v>45</v>
      </c>
      <c r="AB21" s="126" t="s">
        <v>45</v>
      </c>
      <c r="AC21" s="19">
        <v>13</v>
      </c>
      <c r="AD21" s="126" t="s">
        <v>45</v>
      </c>
      <c r="AE21" s="126" t="s">
        <v>45</v>
      </c>
      <c r="AF21" s="126" t="s">
        <v>45</v>
      </c>
      <c r="AG21" s="126" t="s">
        <v>45</v>
      </c>
      <c r="AH21" s="126" t="s">
        <v>45</v>
      </c>
      <c r="AI21" s="126" t="s">
        <v>45</v>
      </c>
      <c r="AJ21" s="126" t="s">
        <v>45</v>
      </c>
      <c r="AK21" s="126" t="s">
        <v>45</v>
      </c>
      <c r="AL21" s="126" t="s">
        <v>45</v>
      </c>
      <c r="AM21" s="126" t="s">
        <v>45</v>
      </c>
      <c r="AN21" s="126" t="s">
        <v>45</v>
      </c>
      <c r="AO21" s="126" t="s">
        <v>45</v>
      </c>
      <c r="AP21" s="126" t="s">
        <v>45</v>
      </c>
      <c r="AQ21" s="126" t="s">
        <v>45</v>
      </c>
      <c r="AR21" s="126" t="s">
        <v>45</v>
      </c>
      <c r="AS21" s="126" t="s">
        <v>45</v>
      </c>
    </row>
    <row r="22" spans="1:45" s="18" customFormat="1" ht="14.25" x14ac:dyDescent="0.25">
      <c r="B22" s="18" t="s">
        <v>159</v>
      </c>
      <c r="C22" s="18" t="s">
        <v>254</v>
      </c>
      <c r="D22" s="61" t="s">
        <v>14</v>
      </c>
      <c r="E22" s="61" t="s">
        <v>14</v>
      </c>
      <c r="F22" s="61" t="s">
        <v>14</v>
      </c>
      <c r="G22" s="61" t="s">
        <v>14</v>
      </c>
      <c r="H22" s="61" t="s">
        <v>14</v>
      </c>
      <c r="I22" s="61" t="s">
        <v>14</v>
      </c>
      <c r="J22" s="61" t="s">
        <v>14</v>
      </c>
      <c r="K22" s="61" t="s">
        <v>14</v>
      </c>
      <c r="L22" s="61" t="s">
        <v>14</v>
      </c>
      <c r="M22" s="61" t="s">
        <v>14</v>
      </c>
      <c r="N22" s="126" t="s">
        <v>45</v>
      </c>
      <c r="O22" s="126" t="s">
        <v>45</v>
      </c>
      <c r="P22" s="126" t="s">
        <v>45</v>
      </c>
      <c r="Q22" s="126" t="s">
        <v>45</v>
      </c>
      <c r="R22" s="126" t="s">
        <v>45</v>
      </c>
      <c r="S22" s="126" t="s">
        <v>45</v>
      </c>
      <c r="T22" s="126" t="s">
        <v>45</v>
      </c>
      <c r="U22" s="126" t="s">
        <v>45</v>
      </c>
      <c r="V22" s="126" t="s">
        <v>45</v>
      </c>
      <c r="W22" s="126" t="s">
        <v>45</v>
      </c>
      <c r="X22" s="126" t="s">
        <v>45</v>
      </c>
      <c r="Y22" s="126" t="s">
        <v>45</v>
      </c>
      <c r="Z22" s="126" t="s">
        <v>45</v>
      </c>
      <c r="AA22" s="19">
        <v>2.5726194900000001</v>
      </c>
      <c r="AB22" s="19">
        <v>2.7761502600000001</v>
      </c>
      <c r="AC22" s="19">
        <v>2.3787401399999997</v>
      </c>
      <c r="AD22" s="19">
        <v>3.5240858300000002</v>
      </c>
      <c r="AE22" s="19">
        <v>4.0697075500000004</v>
      </c>
      <c r="AF22" s="19">
        <v>3.8604829199999999</v>
      </c>
      <c r="AG22" s="19">
        <v>1.9481888300000001</v>
      </c>
      <c r="AH22" s="19">
        <v>3.20062859</v>
      </c>
      <c r="AI22" s="19">
        <v>3.4473336799999998</v>
      </c>
      <c r="AJ22" s="19">
        <v>2.6992817599999999</v>
      </c>
      <c r="AK22" s="19">
        <v>3.1034573199999995</v>
      </c>
      <c r="AL22" s="19">
        <v>2.91699025</v>
      </c>
      <c r="AM22" s="19">
        <v>5.624295</v>
      </c>
      <c r="AN22" s="19">
        <v>4.2175137899999999</v>
      </c>
      <c r="AO22" s="19">
        <v>4.3841885499999993</v>
      </c>
      <c r="AP22" s="19">
        <v>4.6527683899999994</v>
      </c>
      <c r="AQ22" s="19">
        <v>5.0849912999999995</v>
      </c>
      <c r="AR22" s="19">
        <v>3.5826782500000003</v>
      </c>
      <c r="AS22" s="19">
        <v>4.3771710100000005</v>
      </c>
    </row>
    <row r="23" spans="1:45" s="18" customFormat="1" ht="14.25" x14ac:dyDescent="0.25">
      <c r="B23" s="18" t="s">
        <v>156</v>
      </c>
      <c r="C23" s="18" t="s">
        <v>254</v>
      </c>
      <c r="D23" s="61" t="s">
        <v>14</v>
      </c>
      <c r="E23" s="61" t="s">
        <v>14</v>
      </c>
      <c r="F23" s="61" t="s">
        <v>14</v>
      </c>
      <c r="G23" s="61" t="s">
        <v>14</v>
      </c>
      <c r="H23" s="61" t="s">
        <v>14</v>
      </c>
      <c r="I23" s="61" t="s">
        <v>14</v>
      </c>
      <c r="J23" s="61" t="s">
        <v>14</v>
      </c>
      <c r="K23" s="61" t="s">
        <v>14</v>
      </c>
      <c r="L23" s="61" t="s">
        <v>14</v>
      </c>
      <c r="M23" s="61" t="s">
        <v>14</v>
      </c>
      <c r="N23" s="19">
        <v>62.930399999999999</v>
      </c>
      <c r="O23" s="19">
        <v>51.683999999999997</v>
      </c>
      <c r="P23" s="19">
        <v>50.697000000000003</v>
      </c>
      <c r="Q23" s="19">
        <v>44.451000000000001</v>
      </c>
      <c r="R23" s="19">
        <v>53.868000000000002</v>
      </c>
      <c r="S23" s="19">
        <v>60.283799999999999</v>
      </c>
      <c r="T23" s="19">
        <v>52.722000000000001</v>
      </c>
      <c r="U23" s="19">
        <v>59.288400000000003</v>
      </c>
      <c r="V23" s="19">
        <v>60.267600000000002</v>
      </c>
      <c r="W23" s="19">
        <v>56.4786</v>
      </c>
      <c r="X23" s="19">
        <v>64.772999999999996</v>
      </c>
      <c r="Y23" s="19">
        <v>60.425400000000003</v>
      </c>
      <c r="Z23" s="19">
        <v>65.592600000000004</v>
      </c>
      <c r="AA23" s="19">
        <v>66.375600000000006</v>
      </c>
      <c r="AB23" s="19">
        <v>71.727000000000004</v>
      </c>
      <c r="AC23" s="19">
        <v>64.345799999999997</v>
      </c>
      <c r="AD23" s="19">
        <v>54.369</v>
      </c>
      <c r="AE23" s="19">
        <v>50.112000000000002</v>
      </c>
      <c r="AF23" s="19">
        <v>49.9758</v>
      </c>
      <c r="AG23" s="19">
        <v>32.059199999999997</v>
      </c>
      <c r="AH23" s="19">
        <v>51.8718</v>
      </c>
      <c r="AI23" s="19">
        <v>58.581000000000003</v>
      </c>
      <c r="AJ23" s="19">
        <v>54.375</v>
      </c>
      <c r="AK23" s="19">
        <v>54.726599999999998</v>
      </c>
      <c r="AL23" s="19">
        <v>67.063199999999995</v>
      </c>
      <c r="AM23" s="19">
        <v>57.744</v>
      </c>
      <c r="AN23" s="19">
        <v>59.374200000000002</v>
      </c>
      <c r="AO23" s="19">
        <v>62.106000000000002</v>
      </c>
      <c r="AP23" s="19">
        <v>67.668599999999998</v>
      </c>
      <c r="AQ23" s="19">
        <v>59.5458</v>
      </c>
      <c r="AR23" s="19">
        <v>50.076000000000001</v>
      </c>
      <c r="AS23" s="19">
        <v>63.954000000000001</v>
      </c>
    </row>
    <row r="24" spans="1:45" s="18" customFormat="1" ht="14.25" x14ac:dyDescent="0.25">
      <c r="B24" s="18" t="s">
        <v>410</v>
      </c>
      <c r="C24" s="18" t="s">
        <v>254</v>
      </c>
      <c r="D24" s="61" t="s">
        <v>14</v>
      </c>
      <c r="E24" s="61" t="s">
        <v>14</v>
      </c>
      <c r="F24" s="61" t="s">
        <v>14</v>
      </c>
      <c r="G24" s="61" t="s">
        <v>14</v>
      </c>
      <c r="H24" s="61" t="s">
        <v>14</v>
      </c>
      <c r="I24" s="61" t="s">
        <v>14</v>
      </c>
      <c r="J24" s="61" t="s">
        <v>14</v>
      </c>
      <c r="K24" s="61" t="s">
        <v>14</v>
      </c>
      <c r="L24" s="61" t="s">
        <v>14</v>
      </c>
      <c r="M24" s="61" t="s">
        <v>14</v>
      </c>
      <c r="N24" s="19">
        <v>2.5397400000000001</v>
      </c>
      <c r="O24" s="19">
        <v>2.5397400000000001</v>
      </c>
      <c r="P24" s="19">
        <v>2.5397400000000001</v>
      </c>
      <c r="Q24" s="19">
        <v>2.5397400000000001</v>
      </c>
      <c r="R24" s="19">
        <v>2.5397400000000001</v>
      </c>
      <c r="S24" s="19">
        <v>2.5397400000000001</v>
      </c>
      <c r="T24" s="19">
        <v>2.105124</v>
      </c>
      <c r="U24" s="19">
        <v>2.66994</v>
      </c>
      <c r="V24" s="19">
        <v>2.7701519999999999</v>
      </c>
      <c r="W24" s="19">
        <v>2.3921519999999998</v>
      </c>
      <c r="X24" s="19">
        <v>2.7612480000000001</v>
      </c>
      <c r="Y24" s="19">
        <v>2.803836</v>
      </c>
      <c r="Z24" s="19">
        <v>2.698836</v>
      </c>
      <c r="AA24" s="19">
        <v>2.2190280000000002</v>
      </c>
      <c r="AB24" s="19">
        <v>1.6427880000000001</v>
      </c>
      <c r="AC24" s="19">
        <v>1.9681199999999999</v>
      </c>
      <c r="AD24" s="19">
        <v>2.6304599999999998</v>
      </c>
      <c r="AE24" s="19">
        <v>2.9499119999999999</v>
      </c>
      <c r="AF24" s="19">
        <v>3.0424800000000003</v>
      </c>
      <c r="AG24" s="19" t="s">
        <v>45</v>
      </c>
      <c r="AH24" s="19" t="s">
        <v>45</v>
      </c>
      <c r="AI24" s="19" t="s">
        <v>45</v>
      </c>
      <c r="AJ24" s="19" t="s">
        <v>45</v>
      </c>
      <c r="AK24" s="19" t="s">
        <v>45</v>
      </c>
      <c r="AL24" s="19" t="s">
        <v>45</v>
      </c>
      <c r="AM24" s="19" t="s">
        <v>45</v>
      </c>
      <c r="AN24" s="19" t="s">
        <v>45</v>
      </c>
      <c r="AO24" s="19" t="s">
        <v>45</v>
      </c>
      <c r="AP24" s="19" t="s">
        <v>45</v>
      </c>
      <c r="AQ24" s="19" t="s">
        <v>45</v>
      </c>
      <c r="AR24" s="19" t="s">
        <v>45</v>
      </c>
      <c r="AS24" s="19" t="s">
        <v>45</v>
      </c>
    </row>
    <row r="25" spans="1:45" s="18" customFormat="1" ht="14.25" x14ac:dyDescent="0.25">
      <c r="B25" s="18" t="s">
        <v>408</v>
      </c>
      <c r="C25" s="18" t="s">
        <v>254</v>
      </c>
      <c r="D25" s="61" t="s">
        <v>14</v>
      </c>
      <c r="E25" s="61" t="s">
        <v>14</v>
      </c>
      <c r="F25" s="61" t="s">
        <v>14</v>
      </c>
      <c r="G25" s="61" t="s">
        <v>14</v>
      </c>
      <c r="H25" s="61" t="s">
        <v>14</v>
      </c>
      <c r="I25" s="61" t="s">
        <v>14</v>
      </c>
      <c r="J25" s="61" t="s">
        <v>14</v>
      </c>
      <c r="K25" s="61" t="s">
        <v>14</v>
      </c>
      <c r="L25" s="61" t="s">
        <v>14</v>
      </c>
      <c r="M25" s="61" t="s">
        <v>14</v>
      </c>
      <c r="N25" s="19">
        <v>2.955184</v>
      </c>
      <c r="O25" s="19">
        <v>2.955184</v>
      </c>
      <c r="P25" s="19">
        <v>2.955184</v>
      </c>
      <c r="Q25" s="19">
        <v>2.9572000000000003</v>
      </c>
      <c r="R25" s="19">
        <v>2.9572000000000003</v>
      </c>
      <c r="S25" s="19">
        <v>2.9572000000000003</v>
      </c>
      <c r="T25" s="19">
        <v>2.955184</v>
      </c>
      <c r="U25" s="19">
        <v>2.955184</v>
      </c>
      <c r="V25" s="19">
        <v>2.955184</v>
      </c>
      <c r="W25" s="19">
        <v>2.955184</v>
      </c>
      <c r="X25" s="19">
        <v>2.955184</v>
      </c>
      <c r="Y25" s="19">
        <v>2.9603680000000003</v>
      </c>
      <c r="Z25" s="19">
        <v>2.9540223999999999</v>
      </c>
      <c r="AA25" s="19">
        <v>2.9506144000000001</v>
      </c>
      <c r="AB25" s="19">
        <v>2.9549919999999998</v>
      </c>
      <c r="AC25" s="19">
        <v>2.9566336</v>
      </c>
      <c r="AD25" s="19">
        <v>2.9548000000000001</v>
      </c>
      <c r="AE25" s="19">
        <v>2.9564319999999999</v>
      </c>
      <c r="AF25" s="19">
        <v>2.9555872000000001</v>
      </c>
      <c r="AG25" s="19">
        <v>2.9574879999999997</v>
      </c>
      <c r="AH25" s="19">
        <v>2.9560960000000001</v>
      </c>
      <c r="AI25" s="19">
        <v>2.9590048000000002</v>
      </c>
      <c r="AJ25" s="19">
        <v>2.9539551999999998</v>
      </c>
      <c r="AK25" s="19">
        <v>2.9551167999999999</v>
      </c>
      <c r="AL25" s="19">
        <v>2.956</v>
      </c>
      <c r="AM25" s="19">
        <v>2.9571519999999998</v>
      </c>
      <c r="AN25" s="19">
        <v>2.9545600000000003</v>
      </c>
      <c r="AO25" s="19">
        <v>2.9558079999999998</v>
      </c>
      <c r="AP25" s="19">
        <v>2.9533407999999999</v>
      </c>
      <c r="AQ25" s="19">
        <v>2.9530912000000002</v>
      </c>
      <c r="AR25" s="19">
        <v>2.9518624</v>
      </c>
      <c r="AS25" s="19">
        <v>2.9509311999999999</v>
      </c>
    </row>
    <row r="26" spans="1:45" s="18" customFormat="1" ht="14.25" x14ac:dyDescent="0.25">
      <c r="A26" s="20"/>
      <c r="B26" s="20" t="s">
        <v>48</v>
      </c>
      <c r="C26" s="20" t="s">
        <v>254</v>
      </c>
      <c r="D26" s="65" t="s">
        <v>14</v>
      </c>
      <c r="E26" s="65" t="s">
        <v>14</v>
      </c>
      <c r="F26" s="65" t="s">
        <v>14</v>
      </c>
      <c r="G26" s="65" t="s">
        <v>14</v>
      </c>
      <c r="H26" s="65" t="s">
        <v>14</v>
      </c>
      <c r="I26" s="65" t="s">
        <v>14</v>
      </c>
      <c r="J26" s="65" t="s">
        <v>14</v>
      </c>
      <c r="K26" s="65" t="s">
        <v>14</v>
      </c>
      <c r="L26" s="65" t="s">
        <v>14</v>
      </c>
      <c r="M26" s="65" t="s">
        <v>14</v>
      </c>
      <c r="N26" s="21">
        <v>139.42532400000002</v>
      </c>
      <c r="O26" s="21">
        <v>128.17892399999999</v>
      </c>
      <c r="P26" s="21">
        <v>127.19192400000001</v>
      </c>
      <c r="Q26" s="21">
        <v>126.94794</v>
      </c>
      <c r="R26" s="21">
        <v>142.36493999999999</v>
      </c>
      <c r="S26" s="21">
        <v>147.78073999999998</v>
      </c>
      <c r="T26" s="21">
        <v>131.782308</v>
      </c>
      <c r="U26" s="21">
        <v>142.91352400000002</v>
      </c>
      <c r="V26" s="21">
        <v>119.992936</v>
      </c>
      <c r="W26" s="21">
        <v>114.82593599999998</v>
      </c>
      <c r="X26" s="21">
        <v>103.48943199999999</v>
      </c>
      <c r="Y26" s="21">
        <v>104.189604</v>
      </c>
      <c r="Z26" s="21">
        <v>71.245458400000004</v>
      </c>
      <c r="AA26" s="21">
        <v>74.11786189</v>
      </c>
      <c r="AB26" s="21">
        <v>79.100930260000013</v>
      </c>
      <c r="AC26" s="21">
        <v>84.64929373999999</v>
      </c>
      <c r="AD26" s="21">
        <v>63.478345830000002</v>
      </c>
      <c r="AE26" s="21">
        <v>60.088051550000003</v>
      </c>
      <c r="AF26" s="21">
        <v>59.834350119999996</v>
      </c>
      <c r="AG26" s="21">
        <v>36.964876830000001</v>
      </c>
      <c r="AH26" s="21">
        <v>58.028524589999996</v>
      </c>
      <c r="AI26" s="21">
        <v>64.987338480000005</v>
      </c>
      <c r="AJ26" s="21">
        <v>60.028236959999994</v>
      </c>
      <c r="AK26" s="21">
        <v>60.785174120000001</v>
      </c>
      <c r="AL26" s="21">
        <v>72.93619025000001</v>
      </c>
      <c r="AM26" s="21">
        <v>66.325447000000011</v>
      </c>
      <c r="AN26" s="21">
        <v>66.546273790000001</v>
      </c>
      <c r="AO26" s="21">
        <v>69.445996550000004</v>
      </c>
      <c r="AP26" s="21">
        <v>75.274709189999996</v>
      </c>
      <c r="AQ26" s="21">
        <v>67.583882500000001</v>
      </c>
      <c r="AR26" s="21">
        <v>56.610540649999997</v>
      </c>
      <c r="AS26" s="21">
        <v>71.282102210000005</v>
      </c>
    </row>
    <row r="27" spans="1:45" s="18" customFormat="1" ht="14.25" x14ac:dyDescent="0.25">
      <c r="A27" s="32" t="s">
        <v>284</v>
      </c>
      <c r="B27" s="18" t="s">
        <v>158</v>
      </c>
      <c r="C27" s="18" t="s">
        <v>254</v>
      </c>
      <c r="D27" s="61" t="s">
        <v>14</v>
      </c>
      <c r="E27" s="61" t="s">
        <v>14</v>
      </c>
      <c r="F27" s="61" t="s">
        <v>14</v>
      </c>
      <c r="G27" s="61" t="s">
        <v>14</v>
      </c>
      <c r="H27" s="61" t="s">
        <v>14</v>
      </c>
      <c r="I27" s="61" t="s">
        <v>14</v>
      </c>
      <c r="J27" s="61" t="s">
        <v>14</v>
      </c>
      <c r="K27" s="61" t="s">
        <v>14</v>
      </c>
      <c r="L27" s="61" t="s">
        <v>14</v>
      </c>
      <c r="M27" s="61" t="s">
        <v>14</v>
      </c>
      <c r="N27" s="19">
        <v>62</v>
      </c>
      <c r="O27" s="19">
        <v>62</v>
      </c>
      <c r="P27" s="19">
        <v>62</v>
      </c>
      <c r="Q27" s="19">
        <v>67</v>
      </c>
      <c r="R27" s="19">
        <v>73</v>
      </c>
      <c r="S27" s="19">
        <v>72</v>
      </c>
      <c r="T27" s="19">
        <v>64</v>
      </c>
      <c r="U27" s="19">
        <v>68</v>
      </c>
      <c r="V27" s="19">
        <v>48</v>
      </c>
      <c r="W27" s="19">
        <v>46</v>
      </c>
      <c r="X27" s="19">
        <v>29</v>
      </c>
      <c r="Y27" s="19">
        <v>34</v>
      </c>
      <c r="Z27" s="19">
        <v>0</v>
      </c>
      <c r="AA27" s="19">
        <v>0</v>
      </c>
      <c r="AB27" s="19">
        <v>0</v>
      </c>
      <c r="AC27" s="19">
        <v>11</v>
      </c>
      <c r="AD27" s="19">
        <v>0</v>
      </c>
      <c r="AE27" s="19">
        <v>0</v>
      </c>
      <c r="AF27" s="19">
        <v>0</v>
      </c>
      <c r="AG27" s="19">
        <v>0</v>
      </c>
      <c r="AH27" s="19">
        <v>0</v>
      </c>
      <c r="AI27" s="19">
        <v>0</v>
      </c>
      <c r="AJ27" s="19">
        <v>0</v>
      </c>
      <c r="AK27" s="19">
        <v>0</v>
      </c>
      <c r="AL27" s="19">
        <v>0</v>
      </c>
      <c r="AM27" s="19">
        <v>0</v>
      </c>
      <c r="AN27" s="19">
        <v>0</v>
      </c>
      <c r="AO27" s="19">
        <v>0</v>
      </c>
      <c r="AP27" s="19">
        <v>0</v>
      </c>
      <c r="AQ27" s="19">
        <v>0</v>
      </c>
      <c r="AR27" s="19">
        <v>0</v>
      </c>
      <c r="AS27" s="19">
        <v>0</v>
      </c>
    </row>
    <row r="28" spans="1:45" s="18" customFormat="1" ht="14.25" x14ac:dyDescent="0.25">
      <c r="B28" s="18" t="s">
        <v>159</v>
      </c>
      <c r="C28" s="18" t="s">
        <v>254</v>
      </c>
      <c r="D28" s="61" t="s">
        <v>14</v>
      </c>
      <c r="E28" s="61" t="s">
        <v>14</v>
      </c>
      <c r="F28" s="61" t="s">
        <v>14</v>
      </c>
      <c r="G28" s="61" t="s">
        <v>14</v>
      </c>
      <c r="H28" s="61" t="s">
        <v>14</v>
      </c>
      <c r="I28" s="61" t="s">
        <v>14</v>
      </c>
      <c r="J28" s="61" t="s">
        <v>14</v>
      </c>
      <c r="K28" s="61" t="s">
        <v>14</v>
      </c>
      <c r="L28" s="61" t="s">
        <v>14</v>
      </c>
      <c r="M28" s="61" t="s">
        <v>14</v>
      </c>
      <c r="N28" s="126" t="s">
        <v>45</v>
      </c>
      <c r="O28" s="126" t="s">
        <v>45</v>
      </c>
      <c r="P28" s="126" t="s">
        <v>45</v>
      </c>
      <c r="Q28" s="126" t="s">
        <v>45</v>
      </c>
      <c r="R28" s="126" t="s">
        <v>45</v>
      </c>
      <c r="S28" s="126" t="s">
        <v>45</v>
      </c>
      <c r="T28" s="126" t="s">
        <v>45</v>
      </c>
      <c r="U28" s="126" t="s">
        <v>45</v>
      </c>
      <c r="V28" s="126" t="s">
        <v>45</v>
      </c>
      <c r="W28" s="126" t="s">
        <v>45</v>
      </c>
      <c r="X28" s="126" t="s">
        <v>45</v>
      </c>
      <c r="Y28" s="126" t="s">
        <v>45</v>
      </c>
      <c r="Z28" s="126" t="s">
        <v>45</v>
      </c>
      <c r="AA28" s="19">
        <v>1.6213594599999999</v>
      </c>
      <c r="AB28" s="19">
        <v>1.7496320400000001</v>
      </c>
      <c r="AC28" s="19">
        <v>1.4991695600000001</v>
      </c>
      <c r="AD28" s="19">
        <v>2.2187778200000001</v>
      </c>
      <c r="AE28" s="19">
        <v>2.5620526999999997</v>
      </c>
      <c r="AF28" s="19">
        <v>2.43021368</v>
      </c>
      <c r="AG28" s="19">
        <v>1.2259818200000001</v>
      </c>
      <c r="AH28" s="19">
        <v>2.0145678600000001</v>
      </c>
      <c r="AI28" s="19">
        <v>2.1743877600000001</v>
      </c>
      <c r="AJ28" s="19">
        <v>1.70179272</v>
      </c>
      <c r="AK28" s="19">
        <v>1.9581890399999997</v>
      </c>
      <c r="AL28" s="19">
        <v>1.8377869499999999</v>
      </c>
      <c r="AM28" s="19">
        <v>3.5448630000000003</v>
      </c>
      <c r="AN28" s="19">
        <v>2.6540049500000005</v>
      </c>
      <c r="AO28" s="19">
        <v>2.75875315</v>
      </c>
      <c r="AP28" s="19">
        <v>2.9278763500000005</v>
      </c>
      <c r="AQ28" s="19">
        <v>3.2015368799999999</v>
      </c>
      <c r="AR28" s="19">
        <v>2.2578538500000001</v>
      </c>
      <c r="AS28" s="19">
        <v>2.7576486449999997</v>
      </c>
    </row>
    <row r="29" spans="1:45" s="18" customFormat="1" ht="14.25" x14ac:dyDescent="0.25">
      <c r="B29" s="18" t="s">
        <v>156</v>
      </c>
      <c r="C29" s="18" t="s">
        <v>254</v>
      </c>
      <c r="D29" s="61" t="s">
        <v>14</v>
      </c>
      <c r="E29" s="61" t="s">
        <v>14</v>
      </c>
      <c r="F29" s="61" t="s">
        <v>14</v>
      </c>
      <c r="G29" s="61" t="s">
        <v>14</v>
      </c>
      <c r="H29" s="61" t="s">
        <v>14</v>
      </c>
      <c r="I29" s="61" t="s">
        <v>14</v>
      </c>
      <c r="J29" s="61" t="s">
        <v>14</v>
      </c>
      <c r="K29" s="61" t="s">
        <v>14</v>
      </c>
      <c r="L29" s="61" t="s">
        <v>14</v>
      </c>
      <c r="M29" s="61" t="s">
        <v>14</v>
      </c>
      <c r="N29" s="19">
        <v>9.4395600000000002</v>
      </c>
      <c r="O29" s="19">
        <v>7.7526000000000002</v>
      </c>
      <c r="P29" s="19">
        <v>7.6045499999999997</v>
      </c>
      <c r="Q29" s="19">
        <v>6.6676500000000001</v>
      </c>
      <c r="R29" s="19">
        <v>8.0801999999999996</v>
      </c>
      <c r="S29" s="19">
        <v>9.0425699999999996</v>
      </c>
      <c r="T29" s="19">
        <v>7.9082999999999997</v>
      </c>
      <c r="U29" s="19">
        <v>8.8932599999999997</v>
      </c>
      <c r="V29" s="19">
        <v>9.0401399999999992</v>
      </c>
      <c r="W29" s="19">
        <v>8.4717900000000004</v>
      </c>
      <c r="X29" s="19">
        <v>9.7159499999999994</v>
      </c>
      <c r="Y29" s="19">
        <v>9.0638100000000001</v>
      </c>
      <c r="Z29" s="19">
        <v>9.8388899999999992</v>
      </c>
      <c r="AA29" s="19">
        <v>9.9563400000000009</v>
      </c>
      <c r="AB29" s="19">
        <v>10.75905</v>
      </c>
      <c r="AC29" s="19">
        <v>9.6518700000000006</v>
      </c>
      <c r="AD29" s="19">
        <v>8.1553500000000003</v>
      </c>
      <c r="AE29" s="19">
        <v>7.5167999999999999</v>
      </c>
      <c r="AF29" s="19">
        <v>7.4963699999999998</v>
      </c>
      <c r="AG29" s="19">
        <v>4.8088800000000003</v>
      </c>
      <c r="AH29" s="19">
        <v>7.7807700000000004</v>
      </c>
      <c r="AI29" s="19">
        <v>8.7871500000000005</v>
      </c>
      <c r="AJ29" s="19">
        <v>8.15625</v>
      </c>
      <c r="AK29" s="19">
        <v>8.20899</v>
      </c>
      <c r="AL29" s="19">
        <v>10.059480000000001</v>
      </c>
      <c r="AM29" s="19">
        <v>8.6616</v>
      </c>
      <c r="AN29" s="19">
        <v>8.9061299999999992</v>
      </c>
      <c r="AO29" s="19">
        <v>9.3158999999999992</v>
      </c>
      <c r="AP29" s="19">
        <v>10.15029</v>
      </c>
      <c r="AQ29" s="19">
        <v>8.93187</v>
      </c>
      <c r="AR29" s="19">
        <v>7.5114000000000001</v>
      </c>
      <c r="AS29" s="19">
        <v>9.5930999999999997</v>
      </c>
    </row>
    <row r="30" spans="1:45" s="18" customFormat="1" ht="14.25" x14ac:dyDescent="0.25">
      <c r="B30" s="18" t="s">
        <v>410</v>
      </c>
      <c r="C30" s="18" t="s">
        <v>254</v>
      </c>
      <c r="D30" s="61" t="s">
        <v>14</v>
      </c>
      <c r="E30" s="61" t="s">
        <v>14</v>
      </c>
      <c r="F30" s="61" t="s">
        <v>14</v>
      </c>
      <c r="G30" s="61" t="s">
        <v>14</v>
      </c>
      <c r="H30" s="61" t="s">
        <v>14</v>
      </c>
      <c r="I30" s="61" t="s">
        <v>14</v>
      </c>
      <c r="J30" s="61" t="s">
        <v>14</v>
      </c>
      <c r="K30" s="61" t="s">
        <v>14</v>
      </c>
      <c r="L30" s="61" t="s">
        <v>14</v>
      </c>
      <c r="M30" s="61" t="s">
        <v>14</v>
      </c>
      <c r="N30" s="19">
        <v>0.99775499999999995</v>
      </c>
      <c r="O30" s="19">
        <v>0.99775499999999995</v>
      </c>
      <c r="P30" s="19">
        <v>0.99775499999999995</v>
      </c>
      <c r="Q30" s="19">
        <v>0.99775499999999995</v>
      </c>
      <c r="R30" s="19">
        <v>0.99775499999999995</v>
      </c>
      <c r="S30" s="19">
        <v>0.99775499999999995</v>
      </c>
      <c r="T30" s="19">
        <v>0.827013</v>
      </c>
      <c r="U30" s="19">
        <v>1.048905</v>
      </c>
      <c r="V30" s="19">
        <v>1.088274</v>
      </c>
      <c r="W30" s="19">
        <v>0.939774</v>
      </c>
      <c r="X30" s="19">
        <v>1.084776</v>
      </c>
      <c r="Y30" s="19">
        <v>1.101507</v>
      </c>
      <c r="Z30" s="19">
        <v>1.060257</v>
      </c>
      <c r="AA30" s="19">
        <v>0.87176100000000001</v>
      </c>
      <c r="AB30" s="19">
        <v>0.64538099999999998</v>
      </c>
      <c r="AC30" s="19">
        <v>0.77319000000000004</v>
      </c>
      <c r="AD30" s="19">
        <v>1.0333950000000001</v>
      </c>
      <c r="AE30" s="19">
        <v>1.1588939999999999</v>
      </c>
      <c r="AF30" s="19">
        <v>1.19526</v>
      </c>
      <c r="AG30" s="19" t="s">
        <v>45</v>
      </c>
      <c r="AH30" s="19" t="s">
        <v>45</v>
      </c>
      <c r="AI30" s="19" t="s">
        <v>45</v>
      </c>
      <c r="AJ30" s="19" t="s">
        <v>45</v>
      </c>
      <c r="AK30" s="19" t="s">
        <v>45</v>
      </c>
      <c r="AL30" s="19" t="s">
        <v>45</v>
      </c>
      <c r="AM30" s="19" t="s">
        <v>45</v>
      </c>
      <c r="AN30" s="19" t="s">
        <v>45</v>
      </c>
      <c r="AO30" s="19" t="s">
        <v>45</v>
      </c>
      <c r="AP30" s="19" t="s">
        <v>45</v>
      </c>
      <c r="AQ30" s="19" t="s">
        <v>45</v>
      </c>
      <c r="AR30" s="19" t="s">
        <v>45</v>
      </c>
      <c r="AS30" s="19" t="s">
        <v>45</v>
      </c>
    </row>
    <row r="31" spans="1:45" s="18" customFormat="1" ht="14.25" x14ac:dyDescent="0.25">
      <c r="B31" s="18" t="s">
        <v>408</v>
      </c>
      <c r="C31" s="18" t="s">
        <v>254</v>
      </c>
      <c r="D31" s="61" t="s">
        <v>14</v>
      </c>
      <c r="E31" s="61" t="s">
        <v>14</v>
      </c>
      <c r="F31" s="61" t="s">
        <v>14</v>
      </c>
      <c r="G31" s="61" t="s">
        <v>14</v>
      </c>
      <c r="H31" s="61" t="s">
        <v>14</v>
      </c>
      <c r="I31" s="61" t="s">
        <v>14</v>
      </c>
      <c r="J31" s="61" t="s">
        <v>14</v>
      </c>
      <c r="K31" s="61" t="s">
        <v>14</v>
      </c>
      <c r="L31" s="61" t="s">
        <v>14</v>
      </c>
      <c r="M31" s="61" t="s">
        <v>14</v>
      </c>
      <c r="N31" s="19">
        <v>2.2025920000000001</v>
      </c>
      <c r="O31" s="19">
        <v>2.2025920000000001</v>
      </c>
      <c r="P31" s="19">
        <v>2.2025920000000001</v>
      </c>
      <c r="Q31" s="19">
        <v>2.2035999999999998</v>
      </c>
      <c r="R31" s="19">
        <v>2.2035999999999998</v>
      </c>
      <c r="S31" s="19">
        <v>2.2035999999999998</v>
      </c>
      <c r="T31" s="19">
        <v>2.2025920000000001</v>
      </c>
      <c r="U31" s="19">
        <v>2.2025920000000001</v>
      </c>
      <c r="V31" s="19">
        <v>2.2025920000000001</v>
      </c>
      <c r="W31" s="19">
        <v>2.2025920000000001</v>
      </c>
      <c r="X31" s="19">
        <v>2.2025920000000001</v>
      </c>
      <c r="Y31" s="19">
        <v>2.2051839999999996</v>
      </c>
      <c r="Z31" s="19">
        <v>2.2020111999999998</v>
      </c>
      <c r="AA31" s="19">
        <v>2.2003072000000001</v>
      </c>
      <c r="AB31" s="19">
        <v>2.202496</v>
      </c>
      <c r="AC31" s="19">
        <v>2.2033168000000001</v>
      </c>
      <c r="AD31" s="19">
        <v>2.2024000000000004</v>
      </c>
      <c r="AE31" s="19">
        <v>2.2032159999999998</v>
      </c>
      <c r="AF31" s="19">
        <v>2.2027936000000001</v>
      </c>
      <c r="AG31" s="19">
        <v>2.2037439999999999</v>
      </c>
      <c r="AH31" s="19">
        <v>2.2030479999999999</v>
      </c>
      <c r="AI31" s="19">
        <v>2.2045024</v>
      </c>
      <c r="AJ31" s="19">
        <v>2.2019776000000002</v>
      </c>
      <c r="AK31" s="19">
        <v>2.2025584</v>
      </c>
      <c r="AL31" s="19">
        <v>2.2030000000000003</v>
      </c>
      <c r="AM31" s="19">
        <v>2.203576</v>
      </c>
      <c r="AN31" s="19">
        <v>2.20228</v>
      </c>
      <c r="AO31" s="19">
        <v>2.2029039999999998</v>
      </c>
      <c r="AP31" s="19">
        <v>2.2016703999999998</v>
      </c>
      <c r="AQ31" s="19">
        <v>2.2015455999999998</v>
      </c>
      <c r="AR31" s="19">
        <v>2.2009311999999999</v>
      </c>
      <c r="AS31" s="19">
        <v>2.2004656000000002</v>
      </c>
    </row>
    <row r="32" spans="1:45" s="18" customFormat="1" ht="14.25" x14ac:dyDescent="0.25">
      <c r="A32" s="20"/>
      <c r="B32" s="20" t="s">
        <v>48</v>
      </c>
      <c r="C32" s="20" t="s">
        <v>254</v>
      </c>
      <c r="D32" s="65" t="s">
        <v>14</v>
      </c>
      <c r="E32" s="65" t="s">
        <v>14</v>
      </c>
      <c r="F32" s="65" t="s">
        <v>14</v>
      </c>
      <c r="G32" s="65" t="s">
        <v>14</v>
      </c>
      <c r="H32" s="65" t="s">
        <v>14</v>
      </c>
      <c r="I32" s="65" t="s">
        <v>14</v>
      </c>
      <c r="J32" s="65" t="s">
        <v>14</v>
      </c>
      <c r="K32" s="65" t="s">
        <v>14</v>
      </c>
      <c r="L32" s="65" t="s">
        <v>14</v>
      </c>
      <c r="M32" s="65" t="s">
        <v>14</v>
      </c>
      <c r="N32" s="21">
        <v>74.639907000000008</v>
      </c>
      <c r="O32" s="21">
        <v>72.952947000000009</v>
      </c>
      <c r="P32" s="21">
        <v>72.804897000000011</v>
      </c>
      <c r="Q32" s="21">
        <v>76.869005000000001</v>
      </c>
      <c r="R32" s="21">
        <v>84.281555000000012</v>
      </c>
      <c r="S32" s="21">
        <v>84.24392499999999</v>
      </c>
      <c r="T32" s="21">
        <v>74.937905000000001</v>
      </c>
      <c r="U32" s="21">
        <v>80.144757000000013</v>
      </c>
      <c r="V32" s="21">
        <v>60.331006000000009</v>
      </c>
      <c r="W32" s="21">
        <v>57.614156000000001</v>
      </c>
      <c r="X32" s="21">
        <v>42.003318000000007</v>
      </c>
      <c r="Y32" s="21">
        <v>46.370501000000004</v>
      </c>
      <c r="Z32" s="21">
        <v>13.101158199999999</v>
      </c>
      <c r="AA32" s="21">
        <v>14.64976766</v>
      </c>
      <c r="AB32" s="21">
        <v>15.35655904</v>
      </c>
      <c r="AC32" s="21">
        <v>25.12754636</v>
      </c>
      <c r="AD32" s="21">
        <v>13.60992282</v>
      </c>
      <c r="AE32" s="21">
        <v>13.4409627</v>
      </c>
      <c r="AF32" s="21">
        <v>13.324637279999999</v>
      </c>
      <c r="AG32" s="21">
        <v>8.2386058200000001</v>
      </c>
      <c r="AH32" s="21">
        <v>11.998385859999999</v>
      </c>
      <c r="AI32" s="21">
        <v>13.16604016</v>
      </c>
      <c r="AJ32" s="21">
        <v>12.06002032</v>
      </c>
      <c r="AK32" s="21">
        <v>12.36973744</v>
      </c>
      <c r="AL32" s="21">
        <v>14.10026695</v>
      </c>
      <c r="AM32" s="21">
        <v>14.410039000000001</v>
      </c>
      <c r="AN32" s="21">
        <v>13.76241495</v>
      </c>
      <c r="AO32" s="21">
        <v>14.27755715</v>
      </c>
      <c r="AP32" s="21">
        <v>15.279836749999999</v>
      </c>
      <c r="AQ32" s="21">
        <v>14.33495248</v>
      </c>
      <c r="AR32" s="21">
        <v>11.970185049999998</v>
      </c>
      <c r="AS32" s="21">
        <v>14.551214244999999</v>
      </c>
    </row>
    <row r="33" spans="1:45" s="18" customFormat="1" ht="14.25" x14ac:dyDescent="0.25">
      <c r="A33" s="18" t="s">
        <v>57</v>
      </c>
      <c r="B33" s="18" t="s">
        <v>158</v>
      </c>
      <c r="C33" s="18" t="s">
        <v>254</v>
      </c>
      <c r="D33" s="61" t="s">
        <v>14</v>
      </c>
      <c r="E33" s="61" t="s">
        <v>14</v>
      </c>
      <c r="F33" s="61" t="s">
        <v>14</v>
      </c>
      <c r="G33" s="61" t="s">
        <v>14</v>
      </c>
      <c r="H33" s="61" t="s">
        <v>14</v>
      </c>
      <c r="I33" s="61" t="s">
        <v>14</v>
      </c>
      <c r="J33" s="61" t="s">
        <v>14</v>
      </c>
      <c r="K33" s="61" t="s">
        <v>14</v>
      </c>
      <c r="L33" s="61" t="s">
        <v>14</v>
      </c>
      <c r="M33" s="61" t="s">
        <v>14</v>
      </c>
      <c r="N33" s="19">
        <v>0.223</v>
      </c>
      <c r="O33" s="19">
        <v>0.223</v>
      </c>
      <c r="P33" s="19">
        <v>0.223</v>
      </c>
      <c r="Q33" s="19">
        <v>0.24099999999999999</v>
      </c>
      <c r="R33" s="19">
        <v>0.26300000000000001</v>
      </c>
      <c r="S33" s="19">
        <v>0.25900000000000001</v>
      </c>
      <c r="T33" s="19">
        <v>0.23</v>
      </c>
      <c r="U33" s="19">
        <v>0.245</v>
      </c>
      <c r="V33" s="19">
        <v>0.17299999999999999</v>
      </c>
      <c r="W33" s="19">
        <v>0.16600000000000001</v>
      </c>
      <c r="X33" s="19">
        <v>0.104</v>
      </c>
      <c r="Y33" s="19">
        <v>0.122</v>
      </c>
      <c r="Z33" s="126" t="s">
        <v>45</v>
      </c>
      <c r="AA33" s="126" t="s">
        <v>45</v>
      </c>
      <c r="AB33" s="126" t="s">
        <v>45</v>
      </c>
      <c r="AC33" s="73">
        <v>0.04</v>
      </c>
      <c r="AD33" s="126" t="s">
        <v>45</v>
      </c>
      <c r="AE33" s="126" t="s">
        <v>45</v>
      </c>
      <c r="AF33" s="126" t="s">
        <v>45</v>
      </c>
      <c r="AG33" s="126" t="s">
        <v>45</v>
      </c>
      <c r="AH33" s="126" t="s">
        <v>45</v>
      </c>
      <c r="AI33" s="126" t="s">
        <v>45</v>
      </c>
      <c r="AJ33" s="126" t="s">
        <v>45</v>
      </c>
      <c r="AK33" s="126" t="s">
        <v>45</v>
      </c>
      <c r="AL33" s="126" t="s">
        <v>45</v>
      </c>
      <c r="AM33" s="126" t="s">
        <v>45</v>
      </c>
      <c r="AN33" s="126" t="s">
        <v>45</v>
      </c>
      <c r="AO33" s="126" t="s">
        <v>45</v>
      </c>
      <c r="AP33" s="126" t="s">
        <v>45</v>
      </c>
      <c r="AQ33" s="126" t="s">
        <v>45</v>
      </c>
      <c r="AR33" s="126" t="s">
        <v>45</v>
      </c>
      <c r="AS33" s="126" t="s">
        <v>45</v>
      </c>
    </row>
    <row r="34" spans="1:45" s="18" customFormat="1" ht="14.25" x14ac:dyDescent="0.25">
      <c r="B34" s="18" t="s">
        <v>159</v>
      </c>
      <c r="C34" s="18" t="s">
        <v>254</v>
      </c>
      <c r="D34" s="61" t="s">
        <v>14</v>
      </c>
      <c r="E34" s="61" t="s">
        <v>14</v>
      </c>
      <c r="F34" s="61" t="s">
        <v>14</v>
      </c>
      <c r="G34" s="61" t="s">
        <v>14</v>
      </c>
      <c r="H34" s="61" t="s">
        <v>14</v>
      </c>
      <c r="I34" s="61" t="s">
        <v>14</v>
      </c>
      <c r="J34" s="61" t="s">
        <v>14</v>
      </c>
      <c r="K34" s="61" t="s">
        <v>14</v>
      </c>
      <c r="L34" s="61" t="s">
        <v>14</v>
      </c>
      <c r="M34" s="61" t="s">
        <v>14</v>
      </c>
      <c r="N34" s="126" t="s">
        <v>45</v>
      </c>
      <c r="O34" s="126" t="s">
        <v>45</v>
      </c>
      <c r="P34" s="126" t="s">
        <v>45</v>
      </c>
      <c r="Q34" s="126" t="s">
        <v>45</v>
      </c>
      <c r="R34" s="126" t="s">
        <v>45</v>
      </c>
      <c r="S34" s="126" t="s">
        <v>45</v>
      </c>
      <c r="T34" s="126" t="s">
        <v>45</v>
      </c>
      <c r="U34" s="126" t="s">
        <v>45</v>
      </c>
      <c r="V34" s="126" t="s">
        <v>45</v>
      </c>
      <c r="W34" s="126" t="s">
        <v>45</v>
      </c>
      <c r="X34" s="126" t="s">
        <v>45</v>
      </c>
      <c r="Y34" s="126" t="s">
        <v>45</v>
      </c>
      <c r="Z34" s="126" t="s">
        <v>45</v>
      </c>
      <c r="AA34" s="73">
        <v>5.6232120000000007E-3</v>
      </c>
      <c r="AB34" s="73">
        <v>6.0680879999999993E-3</v>
      </c>
      <c r="AC34" s="73">
        <v>5.1994319999999995E-3</v>
      </c>
      <c r="AD34" s="73">
        <v>7.7254300000000001E-3</v>
      </c>
      <c r="AE34" s="73">
        <v>8.9240599999999993E-3</v>
      </c>
      <c r="AF34" s="73">
        <v>8.4665160000000003E-3</v>
      </c>
      <c r="AG34" s="73">
        <v>4.2768880000000004E-3</v>
      </c>
      <c r="AH34" s="73">
        <v>7.0220049999999996E-3</v>
      </c>
      <c r="AI34" s="73">
        <v>7.8843260000000005E-3</v>
      </c>
      <c r="AJ34" s="73">
        <v>6.1525E-3</v>
      </c>
      <c r="AK34" s="73">
        <v>7.117024999999999E-3</v>
      </c>
      <c r="AL34" s="73">
        <v>7.1763410000000001E-3</v>
      </c>
      <c r="AM34" s="73">
        <v>7.7421870000000002E-3</v>
      </c>
      <c r="AN34" s="73">
        <v>8.0905749999999992E-3</v>
      </c>
      <c r="AO34" s="73">
        <v>8.4393490000000005E-3</v>
      </c>
      <c r="AP34" s="73">
        <v>8.9311290000000012E-3</v>
      </c>
      <c r="AQ34" s="73">
        <v>9.4289909999999977E-3</v>
      </c>
      <c r="AR34" s="73">
        <v>8.396780999999999E-3</v>
      </c>
      <c r="AS34" s="73">
        <v>9.0035540000000004E-3</v>
      </c>
    </row>
    <row r="35" spans="1:45" s="18" customFormat="1" ht="14.25" x14ac:dyDescent="0.25">
      <c r="B35" s="18" t="s">
        <v>156</v>
      </c>
      <c r="C35" s="18" t="s">
        <v>254</v>
      </c>
      <c r="D35" s="61" t="s">
        <v>14</v>
      </c>
      <c r="E35" s="61" t="s">
        <v>14</v>
      </c>
      <c r="F35" s="61" t="s">
        <v>14</v>
      </c>
      <c r="G35" s="61" t="s">
        <v>14</v>
      </c>
      <c r="H35" s="61" t="s">
        <v>14</v>
      </c>
      <c r="I35" s="61" t="s">
        <v>14</v>
      </c>
      <c r="J35" s="61" t="s">
        <v>14</v>
      </c>
      <c r="K35" s="61" t="s">
        <v>14</v>
      </c>
      <c r="L35" s="61" t="s">
        <v>14</v>
      </c>
      <c r="M35" s="61" t="s">
        <v>14</v>
      </c>
      <c r="N35" s="19">
        <v>0.94395600000000002</v>
      </c>
      <c r="O35" s="19">
        <v>0.77525999999999995</v>
      </c>
      <c r="P35" s="19">
        <v>0.76045499999999999</v>
      </c>
      <c r="Q35" s="19">
        <v>0.66676500000000005</v>
      </c>
      <c r="R35" s="19">
        <v>0.80801999999999996</v>
      </c>
      <c r="S35" s="19">
        <v>0.90425699999999998</v>
      </c>
      <c r="T35" s="19">
        <v>0.79083000000000003</v>
      </c>
      <c r="U35" s="19">
        <v>0.88932599999999995</v>
      </c>
      <c r="V35" s="19">
        <v>0.90401399999999998</v>
      </c>
      <c r="W35" s="19">
        <v>0.84717900000000002</v>
      </c>
      <c r="X35" s="19">
        <v>0.97159499999999999</v>
      </c>
      <c r="Y35" s="19">
        <v>0.90638099999999999</v>
      </c>
      <c r="Z35" s="19">
        <v>0.98388900000000001</v>
      </c>
      <c r="AA35" s="19">
        <v>0.99563400000000002</v>
      </c>
      <c r="AB35" s="19">
        <v>1.0759049999999999</v>
      </c>
      <c r="AC35" s="19">
        <v>0.96518700000000002</v>
      </c>
      <c r="AD35" s="19">
        <v>0.81553500000000001</v>
      </c>
      <c r="AE35" s="19">
        <v>0.75168000000000001</v>
      </c>
      <c r="AF35" s="19">
        <v>0.749637</v>
      </c>
      <c r="AG35" s="19">
        <v>0.48088799999999998</v>
      </c>
      <c r="AH35" s="19">
        <v>0.77807700000000002</v>
      </c>
      <c r="AI35" s="19">
        <v>0.87871500000000002</v>
      </c>
      <c r="AJ35" s="19">
        <v>0.81562500000000004</v>
      </c>
      <c r="AK35" s="19">
        <v>0.82089900000000005</v>
      </c>
      <c r="AL35" s="19">
        <v>1.0059480000000001</v>
      </c>
      <c r="AM35" s="19">
        <v>0.86616000000000004</v>
      </c>
      <c r="AN35" s="19">
        <v>0.89061299999999999</v>
      </c>
      <c r="AO35" s="19">
        <v>0.93159000000000003</v>
      </c>
      <c r="AP35" s="19">
        <v>1.015029</v>
      </c>
      <c r="AQ35" s="19">
        <v>0.89318699999999995</v>
      </c>
      <c r="AR35" s="19">
        <v>0.75114000000000003</v>
      </c>
      <c r="AS35" s="19">
        <v>0.95931</v>
      </c>
    </row>
    <row r="36" spans="1:45" s="18" customFormat="1" ht="14.25" x14ac:dyDescent="0.25">
      <c r="B36" s="18" t="s">
        <v>410</v>
      </c>
      <c r="C36" s="18" t="s">
        <v>254</v>
      </c>
      <c r="D36" s="61" t="s">
        <v>14</v>
      </c>
      <c r="E36" s="61" t="s">
        <v>14</v>
      </c>
      <c r="F36" s="61" t="s">
        <v>14</v>
      </c>
      <c r="G36" s="61" t="s">
        <v>14</v>
      </c>
      <c r="H36" s="61" t="s">
        <v>14</v>
      </c>
      <c r="I36" s="61" t="s">
        <v>14</v>
      </c>
      <c r="J36" s="61" t="s">
        <v>14</v>
      </c>
      <c r="K36" s="61" t="s">
        <v>14</v>
      </c>
      <c r="L36" s="61" t="s">
        <v>14</v>
      </c>
      <c r="M36" s="61" t="s">
        <v>14</v>
      </c>
      <c r="N36" s="73">
        <v>2.2978600000000002E-2</v>
      </c>
      <c r="O36" s="73">
        <v>2.2978600000000002E-2</v>
      </c>
      <c r="P36" s="73">
        <v>2.2978600000000002E-2</v>
      </c>
      <c r="Q36" s="73">
        <v>2.2978600000000002E-2</v>
      </c>
      <c r="R36" s="73">
        <v>2.2978600000000002E-2</v>
      </c>
      <c r="S36" s="73">
        <v>2.2978600000000002E-2</v>
      </c>
      <c r="T36" s="73">
        <v>1.9046359999999998E-2</v>
      </c>
      <c r="U36" s="73">
        <v>2.4156599999999997E-2</v>
      </c>
      <c r="V36" s="73">
        <v>2.506328E-2</v>
      </c>
      <c r="W36" s="73">
        <v>2.1643279999999997E-2</v>
      </c>
      <c r="X36" s="73">
        <v>2.498272E-2</v>
      </c>
      <c r="Y36" s="73">
        <v>2.5368040000000001E-2</v>
      </c>
      <c r="Z36" s="73">
        <v>2.4418039999999998E-2</v>
      </c>
      <c r="AA36" s="73">
        <v>2.0076919999999998E-2</v>
      </c>
      <c r="AB36" s="73">
        <v>1.4863320000000001E-2</v>
      </c>
      <c r="AC36" s="73">
        <v>1.7806800000000001E-2</v>
      </c>
      <c r="AD36" s="73">
        <v>2.3799400000000002E-2</v>
      </c>
      <c r="AE36" s="73">
        <v>2.668968E-2</v>
      </c>
      <c r="AF36" s="73">
        <v>2.7527199999999998E-2</v>
      </c>
      <c r="AG36" s="73" t="s">
        <v>45</v>
      </c>
      <c r="AH36" s="73" t="s">
        <v>45</v>
      </c>
      <c r="AI36" s="73" t="s">
        <v>45</v>
      </c>
      <c r="AJ36" s="73" t="s">
        <v>45</v>
      </c>
      <c r="AK36" s="73" t="s">
        <v>45</v>
      </c>
      <c r="AL36" s="73" t="s">
        <v>45</v>
      </c>
      <c r="AM36" s="73" t="s">
        <v>45</v>
      </c>
      <c r="AN36" s="73" t="s">
        <v>45</v>
      </c>
      <c r="AO36" s="73" t="s">
        <v>45</v>
      </c>
      <c r="AP36" s="73" t="s">
        <v>45</v>
      </c>
      <c r="AQ36" s="73" t="s">
        <v>45</v>
      </c>
      <c r="AR36" s="73" t="s">
        <v>45</v>
      </c>
      <c r="AS36" s="73" t="s">
        <v>45</v>
      </c>
    </row>
    <row r="37" spans="1:45" s="18" customFormat="1" ht="14.25" x14ac:dyDescent="0.25">
      <c r="A37" s="20"/>
      <c r="B37" s="20" t="s">
        <v>48</v>
      </c>
      <c r="C37" s="20" t="s">
        <v>254</v>
      </c>
      <c r="D37" s="65" t="s">
        <v>14</v>
      </c>
      <c r="E37" s="65" t="s">
        <v>14</v>
      </c>
      <c r="F37" s="65" t="s">
        <v>14</v>
      </c>
      <c r="G37" s="65" t="s">
        <v>14</v>
      </c>
      <c r="H37" s="65" t="s">
        <v>14</v>
      </c>
      <c r="I37" s="65" t="s">
        <v>14</v>
      </c>
      <c r="J37" s="65" t="s">
        <v>14</v>
      </c>
      <c r="K37" s="65" t="s">
        <v>14</v>
      </c>
      <c r="L37" s="65" t="s">
        <v>14</v>
      </c>
      <c r="M37" s="65" t="s">
        <v>14</v>
      </c>
      <c r="N37" s="21">
        <v>1.1899346000000002</v>
      </c>
      <c r="O37" s="21">
        <v>1.0212386</v>
      </c>
      <c r="P37" s="21">
        <v>1.0064336</v>
      </c>
      <c r="Q37" s="21">
        <v>0.9307436</v>
      </c>
      <c r="R37" s="21">
        <v>1.0939986000000002</v>
      </c>
      <c r="S37" s="21">
        <v>1.1862356000000001</v>
      </c>
      <c r="T37" s="21">
        <v>1.0398763600000001</v>
      </c>
      <c r="U37" s="21">
        <v>1.1584825999999999</v>
      </c>
      <c r="V37" s="21">
        <v>1.10207728</v>
      </c>
      <c r="W37" s="21">
        <v>1.03482228</v>
      </c>
      <c r="X37" s="21">
        <v>1.10057772</v>
      </c>
      <c r="Y37" s="21">
        <v>1.0537490400000002</v>
      </c>
      <c r="Z37" s="21">
        <v>1.00830704</v>
      </c>
      <c r="AA37" s="21">
        <v>1.021334132</v>
      </c>
      <c r="AB37" s="21">
        <v>1.0968364079999999</v>
      </c>
      <c r="AC37" s="21">
        <v>1.028193232</v>
      </c>
      <c r="AD37" s="21">
        <v>0.84705983000000007</v>
      </c>
      <c r="AE37" s="21">
        <v>0.78729373999999996</v>
      </c>
      <c r="AF37" s="21">
        <v>0.78563071600000001</v>
      </c>
      <c r="AG37" s="21">
        <v>0.48516488799999996</v>
      </c>
      <c r="AH37" s="21">
        <v>0.78509900500000007</v>
      </c>
      <c r="AI37" s="21">
        <v>0.88659932599999991</v>
      </c>
      <c r="AJ37" s="21">
        <v>0.82177750000000005</v>
      </c>
      <c r="AK37" s="21">
        <v>0.82801602500000004</v>
      </c>
      <c r="AL37" s="21">
        <v>1.0131243409999999</v>
      </c>
      <c r="AM37" s="21">
        <v>0.873902187</v>
      </c>
      <c r="AN37" s="21">
        <v>0.89870357499999998</v>
      </c>
      <c r="AO37" s="21">
        <v>0.94002934900000001</v>
      </c>
      <c r="AP37" s="21">
        <v>1.023960129</v>
      </c>
      <c r="AQ37" s="21">
        <v>0.90261599100000001</v>
      </c>
      <c r="AR37" s="21">
        <v>0.75953678099999999</v>
      </c>
      <c r="AS37" s="21">
        <v>0.96831355399999997</v>
      </c>
    </row>
    <row r="38" spans="1:45" s="18" customFormat="1" ht="14.25" x14ac:dyDescent="0.25">
      <c r="A38" s="18" t="s">
        <v>64</v>
      </c>
      <c r="B38" s="18" t="s">
        <v>158</v>
      </c>
      <c r="C38" s="18" t="s">
        <v>65</v>
      </c>
      <c r="D38" s="61" t="s">
        <v>14</v>
      </c>
      <c r="E38" s="61" t="s">
        <v>14</v>
      </c>
      <c r="F38" s="61" t="s">
        <v>14</v>
      </c>
      <c r="G38" s="61" t="s">
        <v>14</v>
      </c>
      <c r="H38" s="61" t="s">
        <v>14</v>
      </c>
      <c r="I38" s="61" t="s">
        <v>14</v>
      </c>
      <c r="J38" s="61" t="s">
        <v>14</v>
      </c>
      <c r="K38" s="61" t="s">
        <v>14</v>
      </c>
      <c r="L38" s="61" t="s">
        <v>14</v>
      </c>
      <c r="M38" s="61" t="s">
        <v>14</v>
      </c>
      <c r="N38" s="19">
        <v>9.2065649999999994</v>
      </c>
      <c r="O38" s="19">
        <v>9.2065649999999994</v>
      </c>
      <c r="P38" s="19">
        <v>9.2065649999999994</v>
      </c>
      <c r="Q38" s="19">
        <v>10.021889999999999</v>
      </c>
      <c r="R38" s="19">
        <v>10.837199999999999</v>
      </c>
      <c r="S38" s="19">
        <v>10.751805000000001</v>
      </c>
      <c r="T38" s="19">
        <v>10.794840000000001</v>
      </c>
      <c r="U38" s="19">
        <v>12.237464999999998</v>
      </c>
      <c r="V38" s="19">
        <v>11.272605</v>
      </c>
      <c r="W38" s="19">
        <v>11.963025</v>
      </c>
      <c r="X38" s="19">
        <v>9.464715</v>
      </c>
      <c r="Y38" s="19">
        <v>10.879799999999999</v>
      </c>
      <c r="Z38" s="126" t="s">
        <v>45</v>
      </c>
      <c r="AA38" s="126" t="s">
        <v>45</v>
      </c>
      <c r="AB38" s="126" t="s">
        <v>45</v>
      </c>
      <c r="AC38" s="19">
        <v>3.75</v>
      </c>
      <c r="AD38" s="126" t="s">
        <v>45</v>
      </c>
      <c r="AE38" s="126" t="s">
        <v>45</v>
      </c>
      <c r="AF38" s="126" t="s">
        <v>45</v>
      </c>
      <c r="AG38" s="126" t="s">
        <v>45</v>
      </c>
      <c r="AH38" s="126" t="s">
        <v>45</v>
      </c>
      <c r="AI38" s="126" t="s">
        <v>45</v>
      </c>
      <c r="AJ38" s="126" t="s">
        <v>45</v>
      </c>
      <c r="AK38" s="126" t="s">
        <v>45</v>
      </c>
      <c r="AL38" s="126" t="s">
        <v>45</v>
      </c>
      <c r="AM38" s="126" t="s">
        <v>45</v>
      </c>
      <c r="AN38" s="126" t="s">
        <v>45</v>
      </c>
      <c r="AO38" s="126" t="s">
        <v>45</v>
      </c>
      <c r="AP38" s="126" t="s">
        <v>45</v>
      </c>
      <c r="AQ38" s="126" t="s">
        <v>45</v>
      </c>
      <c r="AR38" s="126" t="s">
        <v>45</v>
      </c>
      <c r="AS38" s="126" t="s">
        <v>45</v>
      </c>
    </row>
    <row r="39" spans="1:45" s="18" customFormat="1" ht="14.25" x14ac:dyDescent="0.25">
      <c r="B39" s="18" t="s">
        <v>156</v>
      </c>
      <c r="C39" s="18" t="s">
        <v>65</v>
      </c>
      <c r="D39" s="61" t="s">
        <v>14</v>
      </c>
      <c r="E39" s="61" t="s">
        <v>14</v>
      </c>
      <c r="F39" s="61" t="s">
        <v>14</v>
      </c>
      <c r="G39" s="61" t="s">
        <v>14</v>
      </c>
      <c r="H39" s="61" t="s">
        <v>14</v>
      </c>
      <c r="I39" s="61" t="s">
        <v>14</v>
      </c>
      <c r="J39" s="61" t="s">
        <v>14</v>
      </c>
      <c r="K39" s="61" t="s">
        <v>14</v>
      </c>
      <c r="L39" s="61" t="s">
        <v>14</v>
      </c>
      <c r="M39" s="61" t="s">
        <v>14</v>
      </c>
      <c r="N39" s="19">
        <v>31.465199999999999</v>
      </c>
      <c r="O39" s="19">
        <v>25.841999999999999</v>
      </c>
      <c r="P39" s="19">
        <v>25.348500000000001</v>
      </c>
      <c r="Q39" s="19">
        <v>22.2255</v>
      </c>
      <c r="R39" s="19">
        <v>26.934000000000001</v>
      </c>
      <c r="S39" s="19">
        <v>30.1419</v>
      </c>
      <c r="T39" s="19">
        <v>26.361000000000001</v>
      </c>
      <c r="U39" s="19">
        <v>29.644200000000001</v>
      </c>
      <c r="V39" s="19">
        <v>30.133800000000001</v>
      </c>
      <c r="W39" s="19">
        <v>28.2393</v>
      </c>
      <c r="X39" s="19">
        <v>32.386499999999998</v>
      </c>
      <c r="Y39" s="19">
        <v>30.212700000000002</v>
      </c>
      <c r="Z39" s="19">
        <v>32.796300000000002</v>
      </c>
      <c r="AA39" s="19">
        <v>33.187800000000003</v>
      </c>
      <c r="AB39" s="19">
        <v>35.863500000000002</v>
      </c>
      <c r="AC39" s="19">
        <v>32.172899999999998</v>
      </c>
      <c r="AD39" s="19">
        <v>27.1845</v>
      </c>
      <c r="AE39" s="19">
        <v>25.056000000000001</v>
      </c>
      <c r="AF39" s="19">
        <v>24.9879</v>
      </c>
      <c r="AG39" s="19">
        <v>16.029599999999999</v>
      </c>
      <c r="AH39" s="19">
        <v>25.9359</v>
      </c>
      <c r="AI39" s="19">
        <v>29.290500000000002</v>
      </c>
      <c r="AJ39" s="19">
        <v>27.1875</v>
      </c>
      <c r="AK39" s="19">
        <v>27.363299999999999</v>
      </c>
      <c r="AL39" s="19">
        <v>33.531599999999997</v>
      </c>
      <c r="AM39" s="19">
        <v>28.872</v>
      </c>
      <c r="AN39" s="19">
        <v>29.687100000000001</v>
      </c>
      <c r="AO39" s="19">
        <v>31.053000000000001</v>
      </c>
      <c r="AP39" s="19">
        <v>33.834299999999999</v>
      </c>
      <c r="AQ39" s="19">
        <v>29.7729</v>
      </c>
      <c r="AR39" s="19">
        <v>25.038</v>
      </c>
      <c r="AS39" s="19">
        <v>31.977</v>
      </c>
    </row>
    <row r="40" spans="1:45" s="18" customFormat="1" ht="14.25" x14ac:dyDescent="0.25">
      <c r="B40" s="18" t="s">
        <v>408</v>
      </c>
      <c r="C40" s="18" t="s">
        <v>65</v>
      </c>
      <c r="D40" s="61" t="s">
        <v>14</v>
      </c>
      <c r="E40" s="61" t="s">
        <v>14</v>
      </c>
      <c r="F40" s="61" t="s">
        <v>14</v>
      </c>
      <c r="G40" s="61" t="s">
        <v>14</v>
      </c>
      <c r="H40" s="61" t="s">
        <v>14</v>
      </c>
      <c r="I40" s="61" t="s">
        <v>14</v>
      </c>
      <c r="J40" s="61" t="s">
        <v>14</v>
      </c>
      <c r="K40" s="61" t="s">
        <v>14</v>
      </c>
      <c r="L40" s="61" t="s">
        <v>14</v>
      </c>
      <c r="M40" s="61" t="s">
        <v>14</v>
      </c>
      <c r="N40" s="19">
        <v>11.798599999999999</v>
      </c>
      <c r="O40" s="19">
        <v>11.798599999999999</v>
      </c>
      <c r="P40" s="19">
        <v>11.798599999999999</v>
      </c>
      <c r="Q40" s="19">
        <v>11.817499999999999</v>
      </c>
      <c r="R40" s="19">
        <v>11.817499999999999</v>
      </c>
      <c r="S40" s="19">
        <v>11.817499999999999</v>
      </c>
      <c r="T40" s="19">
        <v>11.798599999999999</v>
      </c>
      <c r="U40" s="19">
        <v>11.798599999999999</v>
      </c>
      <c r="V40" s="19">
        <v>11.798599999999999</v>
      </c>
      <c r="W40" s="19">
        <v>11.798599999999999</v>
      </c>
      <c r="X40" s="19">
        <v>11.798599999999999</v>
      </c>
      <c r="Y40" s="19">
        <v>11.847200000000001</v>
      </c>
      <c r="Z40" s="19">
        <v>11.787710000000001</v>
      </c>
      <c r="AA40" s="19">
        <v>11.75576</v>
      </c>
      <c r="AB40" s="19">
        <v>11.796799999999999</v>
      </c>
      <c r="AC40" s="19">
        <v>11.812190000000001</v>
      </c>
      <c r="AD40" s="19">
        <v>11.795</v>
      </c>
      <c r="AE40" s="19">
        <v>11.8103</v>
      </c>
      <c r="AF40" s="19">
        <v>11.802379999999999</v>
      </c>
      <c r="AG40" s="19">
        <v>11.8202</v>
      </c>
      <c r="AH40" s="19">
        <v>11.80715</v>
      </c>
      <c r="AI40" s="19">
        <v>11.83442</v>
      </c>
      <c r="AJ40" s="19">
        <v>11.78708</v>
      </c>
      <c r="AK40" s="19">
        <v>11.797969999999999</v>
      </c>
      <c r="AL40" s="19">
        <v>11.80625</v>
      </c>
      <c r="AM40" s="19">
        <v>11.81705</v>
      </c>
      <c r="AN40" s="19">
        <v>11.79275</v>
      </c>
      <c r="AO40" s="19">
        <v>11.804449999999999</v>
      </c>
      <c r="AP40" s="19">
        <v>11.781319999999999</v>
      </c>
      <c r="AQ40" s="19">
        <v>11.778979999999999</v>
      </c>
      <c r="AR40" s="19">
        <v>11.76746</v>
      </c>
      <c r="AS40" s="19">
        <v>11.75873</v>
      </c>
    </row>
    <row r="41" spans="1:45" s="18" customFormat="1" ht="14.25" x14ac:dyDescent="0.25">
      <c r="A41" s="20"/>
      <c r="B41" s="20" t="s">
        <v>48</v>
      </c>
      <c r="C41" s="20" t="s">
        <v>65</v>
      </c>
      <c r="D41" s="65" t="s">
        <v>14</v>
      </c>
      <c r="E41" s="65" t="s">
        <v>14</v>
      </c>
      <c r="F41" s="65" t="s">
        <v>14</v>
      </c>
      <c r="G41" s="65" t="s">
        <v>14</v>
      </c>
      <c r="H41" s="65" t="s">
        <v>14</v>
      </c>
      <c r="I41" s="65" t="s">
        <v>14</v>
      </c>
      <c r="J41" s="65" t="s">
        <v>14</v>
      </c>
      <c r="K41" s="65" t="s">
        <v>14</v>
      </c>
      <c r="L41" s="65" t="s">
        <v>14</v>
      </c>
      <c r="M41" s="65" t="s">
        <v>14</v>
      </c>
      <c r="N41" s="21">
        <v>52.470365000000001</v>
      </c>
      <c r="O41" s="21">
        <v>46.847164999999997</v>
      </c>
      <c r="P41" s="21">
        <v>46.353664999999999</v>
      </c>
      <c r="Q41" s="21">
        <v>44.064890000000005</v>
      </c>
      <c r="R41" s="21">
        <v>49.588700000000003</v>
      </c>
      <c r="S41" s="21">
        <v>52.711205000000007</v>
      </c>
      <c r="T41" s="21">
        <v>48.954440000000005</v>
      </c>
      <c r="U41" s="21">
        <v>53.680264999999999</v>
      </c>
      <c r="V41" s="21">
        <v>53.205005</v>
      </c>
      <c r="W41" s="21">
        <v>52.000924999999995</v>
      </c>
      <c r="X41" s="21">
        <v>53.649814999999997</v>
      </c>
      <c r="Y41" s="21">
        <v>52.939700000000002</v>
      </c>
      <c r="Z41" s="21">
        <v>44.584009999999999</v>
      </c>
      <c r="AA41" s="21">
        <v>44.943560000000005</v>
      </c>
      <c r="AB41" s="21">
        <v>47.660299999999999</v>
      </c>
      <c r="AC41" s="21">
        <v>47.73509</v>
      </c>
      <c r="AD41" s="21">
        <v>38.979500000000002</v>
      </c>
      <c r="AE41" s="21">
        <v>36.866299999999995</v>
      </c>
      <c r="AF41" s="21">
        <v>36.790280000000003</v>
      </c>
      <c r="AG41" s="21">
        <v>27.849800000000002</v>
      </c>
      <c r="AH41" s="21">
        <v>37.743049999999997</v>
      </c>
      <c r="AI41" s="21">
        <v>41.124920000000003</v>
      </c>
      <c r="AJ41" s="21">
        <v>38.974580000000003</v>
      </c>
      <c r="AK41" s="21">
        <v>39.161269999999995</v>
      </c>
      <c r="AL41" s="21">
        <v>45.337849999999996</v>
      </c>
      <c r="AM41" s="21">
        <v>40.689049999999995</v>
      </c>
      <c r="AN41" s="21">
        <v>41.479849999999999</v>
      </c>
      <c r="AO41" s="21">
        <v>42.85745</v>
      </c>
      <c r="AP41" s="21">
        <v>45.615619999999993</v>
      </c>
      <c r="AQ41" s="21">
        <v>41.551879999999997</v>
      </c>
      <c r="AR41" s="21">
        <v>36.805459999999997</v>
      </c>
      <c r="AS41" s="21">
        <v>43.735730000000004</v>
      </c>
    </row>
    <row r="42" spans="1:45" s="18" customFormat="1" ht="14.25" x14ac:dyDescent="0.25">
      <c r="A42" s="18" t="s">
        <v>66</v>
      </c>
      <c r="B42" s="18" t="s">
        <v>158</v>
      </c>
      <c r="C42" s="18" t="s">
        <v>65</v>
      </c>
      <c r="D42" s="61" t="s">
        <v>14</v>
      </c>
      <c r="E42" s="61" t="s">
        <v>14</v>
      </c>
      <c r="F42" s="61" t="s">
        <v>14</v>
      </c>
      <c r="G42" s="61" t="s">
        <v>14</v>
      </c>
      <c r="H42" s="61" t="s">
        <v>14</v>
      </c>
      <c r="I42" s="61" t="s">
        <v>14</v>
      </c>
      <c r="J42" s="61" t="s">
        <v>14</v>
      </c>
      <c r="K42" s="61" t="s">
        <v>14</v>
      </c>
      <c r="L42" s="61" t="s">
        <v>14</v>
      </c>
      <c r="M42" s="61" t="s">
        <v>14</v>
      </c>
      <c r="N42" s="19">
        <v>39</v>
      </c>
      <c r="O42" s="19">
        <v>39</v>
      </c>
      <c r="P42" s="19">
        <v>39</v>
      </c>
      <c r="Q42" s="19">
        <v>40</v>
      </c>
      <c r="R42" s="19">
        <v>26</v>
      </c>
      <c r="S42" s="19">
        <v>22</v>
      </c>
      <c r="T42" s="19">
        <v>19</v>
      </c>
      <c r="U42" s="19">
        <v>22</v>
      </c>
      <c r="V42" s="19">
        <v>20</v>
      </c>
      <c r="W42" s="19">
        <v>22</v>
      </c>
      <c r="X42" s="19">
        <v>16</v>
      </c>
      <c r="Y42" s="19">
        <v>19</v>
      </c>
      <c r="Z42" s="126" t="s">
        <v>45</v>
      </c>
      <c r="AA42" s="126" t="s">
        <v>45</v>
      </c>
      <c r="AB42" s="126" t="s">
        <v>45</v>
      </c>
      <c r="AC42" s="19">
        <v>7</v>
      </c>
      <c r="AD42" s="126" t="s">
        <v>45</v>
      </c>
      <c r="AE42" s="126" t="s">
        <v>45</v>
      </c>
      <c r="AF42" s="126" t="s">
        <v>45</v>
      </c>
      <c r="AG42" s="126" t="s">
        <v>45</v>
      </c>
      <c r="AH42" s="126" t="s">
        <v>45</v>
      </c>
      <c r="AI42" s="126" t="s">
        <v>45</v>
      </c>
      <c r="AJ42" s="126" t="s">
        <v>45</v>
      </c>
      <c r="AK42" s="126" t="s">
        <v>45</v>
      </c>
      <c r="AL42" s="126" t="s">
        <v>45</v>
      </c>
      <c r="AM42" s="126" t="s">
        <v>45</v>
      </c>
      <c r="AN42" s="126" t="s">
        <v>45</v>
      </c>
      <c r="AO42" s="126" t="s">
        <v>45</v>
      </c>
      <c r="AP42" s="126" t="s">
        <v>45</v>
      </c>
      <c r="AQ42" s="126" t="s">
        <v>45</v>
      </c>
      <c r="AR42" s="126" t="s">
        <v>45</v>
      </c>
      <c r="AS42" s="126" t="s">
        <v>45</v>
      </c>
    </row>
    <row r="43" spans="1:45" s="18" customFormat="1" ht="14.25" x14ac:dyDescent="0.25">
      <c r="B43" s="18" t="s">
        <v>159</v>
      </c>
      <c r="C43" s="18" t="s">
        <v>65</v>
      </c>
      <c r="D43" s="61" t="s">
        <v>14</v>
      </c>
      <c r="E43" s="61" t="s">
        <v>14</v>
      </c>
      <c r="F43" s="61" t="s">
        <v>14</v>
      </c>
      <c r="G43" s="61" t="s">
        <v>14</v>
      </c>
      <c r="H43" s="61" t="s">
        <v>14</v>
      </c>
      <c r="I43" s="61" t="s">
        <v>14</v>
      </c>
      <c r="J43" s="61" t="s">
        <v>14</v>
      </c>
      <c r="K43" s="61" t="s">
        <v>14</v>
      </c>
      <c r="L43" s="61" t="s">
        <v>14</v>
      </c>
      <c r="M43" s="61" t="s">
        <v>14</v>
      </c>
      <c r="N43" s="126" t="s">
        <v>45</v>
      </c>
      <c r="O43" s="126" t="s">
        <v>45</v>
      </c>
      <c r="P43" s="126" t="s">
        <v>45</v>
      </c>
      <c r="Q43" s="126" t="s">
        <v>45</v>
      </c>
      <c r="R43" s="126" t="s">
        <v>45</v>
      </c>
      <c r="S43" s="126" t="s">
        <v>45</v>
      </c>
      <c r="T43" s="126" t="s">
        <v>45</v>
      </c>
      <c r="U43" s="126" t="s">
        <v>45</v>
      </c>
      <c r="V43" s="126" t="s">
        <v>45</v>
      </c>
      <c r="W43" s="126" t="s">
        <v>45</v>
      </c>
      <c r="X43" s="126" t="s">
        <v>45</v>
      </c>
      <c r="Y43" s="126" t="s">
        <v>45</v>
      </c>
      <c r="Z43" s="126" t="s">
        <v>45</v>
      </c>
      <c r="AA43" s="73">
        <v>0.13308268400000001</v>
      </c>
      <c r="AB43" s="73">
        <v>0.14361141599999999</v>
      </c>
      <c r="AC43" s="73">
        <v>0.12305322399999999</v>
      </c>
      <c r="AD43" s="73">
        <v>0.16439084399999998</v>
      </c>
      <c r="AE43" s="73">
        <v>0.18783049999999996</v>
      </c>
      <c r="AF43" s="73">
        <v>0.17718419199999996</v>
      </c>
      <c r="AG43" s="73">
        <v>8.6018771999999993E-2</v>
      </c>
      <c r="AH43" s="73">
        <v>0.11665502799999999</v>
      </c>
      <c r="AI43" s="73">
        <v>0.14798520800000001</v>
      </c>
      <c r="AJ43" s="73">
        <v>0.142723824</v>
      </c>
      <c r="AK43" s="73">
        <v>0.13848966800000001</v>
      </c>
      <c r="AL43" s="73">
        <v>0.164948756</v>
      </c>
      <c r="AM43" s="73">
        <v>0.100645372</v>
      </c>
      <c r="AN43" s="73">
        <v>0.17492546800000003</v>
      </c>
      <c r="AO43" s="73">
        <v>0.114276079</v>
      </c>
      <c r="AP43" s="73">
        <v>4.8005411999999983E-2</v>
      </c>
      <c r="AQ43" s="73">
        <v>0.20141220399999998</v>
      </c>
      <c r="AR43" s="73">
        <v>0.19397083600000001</v>
      </c>
      <c r="AS43" s="73">
        <v>0.15119306499999999</v>
      </c>
    </row>
    <row r="44" spans="1:45" s="18" customFormat="1" ht="14.25" x14ac:dyDescent="0.25">
      <c r="B44" s="18" t="s">
        <v>156</v>
      </c>
      <c r="C44" s="18" t="s">
        <v>65</v>
      </c>
      <c r="D44" s="61" t="s">
        <v>14</v>
      </c>
      <c r="E44" s="61" t="s">
        <v>14</v>
      </c>
      <c r="F44" s="61" t="s">
        <v>14</v>
      </c>
      <c r="G44" s="61" t="s">
        <v>14</v>
      </c>
      <c r="H44" s="61" t="s">
        <v>14</v>
      </c>
      <c r="I44" s="61" t="s">
        <v>14</v>
      </c>
      <c r="J44" s="61" t="s">
        <v>14</v>
      </c>
      <c r="K44" s="61" t="s">
        <v>14</v>
      </c>
      <c r="L44" s="61" t="s">
        <v>14</v>
      </c>
      <c r="M44" s="61" t="s">
        <v>14</v>
      </c>
      <c r="N44" s="19">
        <v>10.4884</v>
      </c>
      <c r="O44" s="19">
        <v>8.6140000000000008</v>
      </c>
      <c r="P44" s="19">
        <v>8.4495000000000005</v>
      </c>
      <c r="Q44" s="19">
        <v>7.4085000000000001</v>
      </c>
      <c r="R44" s="19">
        <v>8.9779999999999998</v>
      </c>
      <c r="S44" s="19">
        <v>10.0473</v>
      </c>
      <c r="T44" s="19">
        <v>8.7870000000000008</v>
      </c>
      <c r="U44" s="19">
        <v>9.8813999999999993</v>
      </c>
      <c r="V44" s="19">
        <v>10.044600000000001</v>
      </c>
      <c r="W44" s="19">
        <v>9.4131</v>
      </c>
      <c r="X44" s="19">
        <v>10.795500000000001</v>
      </c>
      <c r="Y44" s="19">
        <v>10.0709</v>
      </c>
      <c r="Z44" s="19">
        <v>10.9321</v>
      </c>
      <c r="AA44" s="19">
        <v>11.0626</v>
      </c>
      <c r="AB44" s="19">
        <v>11.954499999999999</v>
      </c>
      <c r="AC44" s="19">
        <v>10.724299999999999</v>
      </c>
      <c r="AD44" s="19">
        <v>9.0615000000000006</v>
      </c>
      <c r="AE44" s="19">
        <v>8.3520000000000003</v>
      </c>
      <c r="AF44" s="19">
        <v>8.3292999999999999</v>
      </c>
      <c r="AG44" s="19">
        <v>5.3432000000000004</v>
      </c>
      <c r="AH44" s="19">
        <v>8.6453000000000007</v>
      </c>
      <c r="AI44" s="19">
        <v>9.7635000000000005</v>
      </c>
      <c r="AJ44" s="19">
        <v>9.0625</v>
      </c>
      <c r="AK44" s="19">
        <v>9.1211000000000002</v>
      </c>
      <c r="AL44" s="19">
        <v>11.177199999999999</v>
      </c>
      <c r="AM44" s="19">
        <v>9.6240000000000006</v>
      </c>
      <c r="AN44" s="19">
        <v>9.8956999999999997</v>
      </c>
      <c r="AO44" s="19">
        <v>10.351000000000001</v>
      </c>
      <c r="AP44" s="19">
        <v>11.2781</v>
      </c>
      <c r="AQ44" s="19">
        <v>9.9243000000000006</v>
      </c>
      <c r="AR44" s="19">
        <v>8.3460000000000001</v>
      </c>
      <c r="AS44" s="19">
        <v>10.659000000000001</v>
      </c>
    </row>
    <row r="45" spans="1:45" s="18" customFormat="1" ht="14.25" x14ac:dyDescent="0.25">
      <c r="B45" s="18" t="s">
        <v>162</v>
      </c>
      <c r="C45" s="18" t="s">
        <v>65</v>
      </c>
      <c r="D45" s="61" t="s">
        <v>14</v>
      </c>
      <c r="E45" s="61" t="s">
        <v>14</v>
      </c>
      <c r="F45" s="61" t="s">
        <v>14</v>
      </c>
      <c r="G45" s="61" t="s">
        <v>14</v>
      </c>
      <c r="H45" s="61" t="s">
        <v>14</v>
      </c>
      <c r="I45" s="61" t="s">
        <v>14</v>
      </c>
      <c r="J45" s="61" t="s">
        <v>14</v>
      </c>
      <c r="K45" s="61" t="s">
        <v>14</v>
      </c>
      <c r="L45" s="61" t="s">
        <v>14</v>
      </c>
      <c r="M45" s="61" t="s">
        <v>14</v>
      </c>
      <c r="N45" s="19">
        <v>3.895</v>
      </c>
      <c r="O45" s="19">
        <v>3.895</v>
      </c>
      <c r="P45" s="19">
        <v>3.9170000000000003</v>
      </c>
      <c r="Q45" s="19">
        <v>3.81</v>
      </c>
      <c r="R45" s="19">
        <v>3.9</v>
      </c>
      <c r="S45" s="19">
        <v>4.4990000000000006</v>
      </c>
      <c r="T45" s="19">
        <v>4.3030000000000008</v>
      </c>
      <c r="U45" s="19">
        <v>4.5319999999999991</v>
      </c>
      <c r="V45" s="19">
        <v>4.6550000000000002</v>
      </c>
      <c r="W45" s="19">
        <v>4.4559999999999995</v>
      </c>
      <c r="X45" s="19">
        <v>4.3039999999999994</v>
      </c>
      <c r="Y45" s="19">
        <v>4.5469999999999997</v>
      </c>
      <c r="Z45" s="19">
        <v>5.0309999999999997</v>
      </c>
      <c r="AA45" s="19">
        <v>5.415</v>
      </c>
      <c r="AB45" s="19">
        <v>5.5339999999999998</v>
      </c>
      <c r="AC45" s="19">
        <v>5.4950000000000001</v>
      </c>
      <c r="AD45" s="19">
        <v>6.5259999999999998</v>
      </c>
      <c r="AE45" s="19">
        <v>9.2539999999999996</v>
      </c>
      <c r="AF45" s="19">
        <v>7.694</v>
      </c>
      <c r="AG45" s="19">
        <v>3.73</v>
      </c>
      <c r="AH45" s="19">
        <v>4.6319999999999997</v>
      </c>
      <c r="AI45" s="19">
        <v>4.2560000000000002</v>
      </c>
      <c r="AJ45" s="19">
        <v>3.835</v>
      </c>
      <c r="AK45" s="19">
        <v>3.609</v>
      </c>
      <c r="AL45" s="19">
        <v>3.6670000000000003</v>
      </c>
      <c r="AM45" s="19">
        <v>3.8440000000000003</v>
      </c>
      <c r="AN45" s="19">
        <v>4.0179999999999998</v>
      </c>
      <c r="AO45" s="19">
        <v>4.0979999999999999</v>
      </c>
      <c r="AP45" s="19">
        <v>3.9760000000000004</v>
      </c>
      <c r="AQ45" s="19">
        <v>3.7190000000000003</v>
      </c>
      <c r="AR45" s="19">
        <v>3.1189999999999998</v>
      </c>
      <c r="AS45" s="19">
        <v>3.0539999999999998</v>
      </c>
    </row>
    <row r="46" spans="1:45" s="18" customFormat="1" ht="14.25" x14ac:dyDescent="0.25">
      <c r="B46" s="18" t="s">
        <v>410</v>
      </c>
      <c r="C46" s="18" t="s">
        <v>65</v>
      </c>
      <c r="D46" s="61" t="s">
        <v>14</v>
      </c>
      <c r="E46" s="61" t="s">
        <v>14</v>
      </c>
      <c r="F46" s="61" t="s">
        <v>14</v>
      </c>
      <c r="G46" s="61" t="s">
        <v>14</v>
      </c>
      <c r="H46" s="61" t="s">
        <v>14</v>
      </c>
      <c r="I46" s="61" t="s">
        <v>14</v>
      </c>
      <c r="J46" s="61" t="s">
        <v>14</v>
      </c>
      <c r="K46" s="61" t="s">
        <v>14</v>
      </c>
      <c r="L46" s="61" t="s">
        <v>14</v>
      </c>
      <c r="M46" s="61" t="s">
        <v>14</v>
      </c>
      <c r="N46" s="19">
        <v>0.90704999999999991</v>
      </c>
      <c r="O46" s="19">
        <v>0.90704999999999991</v>
      </c>
      <c r="P46" s="19">
        <v>0.90704999999999991</v>
      </c>
      <c r="Q46" s="19">
        <v>0.90704999999999991</v>
      </c>
      <c r="R46" s="19">
        <v>0.90704999999999991</v>
      </c>
      <c r="S46" s="19">
        <v>0.90704999999999991</v>
      </c>
      <c r="T46" s="19">
        <v>0.75183</v>
      </c>
      <c r="U46" s="19">
        <v>0.9535499999999999</v>
      </c>
      <c r="V46" s="19">
        <v>0.98934</v>
      </c>
      <c r="W46" s="19">
        <v>0.85433999999999999</v>
      </c>
      <c r="X46" s="19">
        <v>0.98616000000000004</v>
      </c>
      <c r="Y46" s="19">
        <v>1.0013699999999999</v>
      </c>
      <c r="Z46" s="19">
        <v>0.96387</v>
      </c>
      <c r="AA46" s="19">
        <v>0.79250999999999994</v>
      </c>
      <c r="AB46" s="19">
        <v>0.58671000000000006</v>
      </c>
      <c r="AC46" s="19">
        <v>0.70289999999999997</v>
      </c>
      <c r="AD46" s="19">
        <v>0.93945000000000001</v>
      </c>
      <c r="AE46" s="19">
        <v>1.0535399999999999</v>
      </c>
      <c r="AF46" s="19">
        <v>1.0866</v>
      </c>
      <c r="AG46" s="19" t="s">
        <v>45</v>
      </c>
      <c r="AH46" s="19" t="s">
        <v>45</v>
      </c>
      <c r="AI46" s="19" t="s">
        <v>45</v>
      </c>
      <c r="AJ46" s="19" t="s">
        <v>45</v>
      </c>
      <c r="AK46" s="19" t="s">
        <v>45</v>
      </c>
      <c r="AL46" s="19" t="s">
        <v>45</v>
      </c>
      <c r="AM46" s="19" t="s">
        <v>45</v>
      </c>
      <c r="AN46" s="19" t="s">
        <v>45</v>
      </c>
      <c r="AO46" s="19" t="s">
        <v>45</v>
      </c>
      <c r="AP46" s="19" t="s">
        <v>45</v>
      </c>
      <c r="AQ46" s="19" t="s">
        <v>45</v>
      </c>
      <c r="AR46" s="19" t="s">
        <v>45</v>
      </c>
      <c r="AS46" s="19" t="s">
        <v>45</v>
      </c>
    </row>
    <row r="47" spans="1:45" s="18" customFormat="1" ht="14.25" x14ac:dyDescent="0.25">
      <c r="B47" s="18" t="s">
        <v>408</v>
      </c>
      <c r="C47" s="18" t="s">
        <v>65</v>
      </c>
      <c r="D47" s="61" t="s">
        <v>14</v>
      </c>
      <c r="E47" s="61" t="s">
        <v>14</v>
      </c>
      <c r="F47" s="61" t="s">
        <v>14</v>
      </c>
      <c r="G47" s="61" t="s">
        <v>14</v>
      </c>
      <c r="H47" s="61" t="s">
        <v>14</v>
      </c>
      <c r="I47" s="61" t="s">
        <v>14</v>
      </c>
      <c r="J47" s="61" t="s">
        <v>14</v>
      </c>
      <c r="K47" s="61" t="s">
        <v>14</v>
      </c>
      <c r="L47" s="61" t="s">
        <v>14</v>
      </c>
      <c r="M47" s="61" t="s">
        <v>14</v>
      </c>
      <c r="N47" s="19">
        <v>3.7662</v>
      </c>
      <c r="O47" s="19">
        <v>3.7662</v>
      </c>
      <c r="P47" s="19">
        <v>3.7662</v>
      </c>
      <c r="Q47" s="19">
        <v>3.7725</v>
      </c>
      <c r="R47" s="19">
        <v>3.7725</v>
      </c>
      <c r="S47" s="19">
        <v>3.7725</v>
      </c>
      <c r="T47" s="19">
        <v>3.7662</v>
      </c>
      <c r="U47" s="19">
        <v>3.7662</v>
      </c>
      <c r="V47" s="19">
        <v>3.7662</v>
      </c>
      <c r="W47" s="19">
        <v>3.7662</v>
      </c>
      <c r="X47" s="19">
        <v>3.7662</v>
      </c>
      <c r="Y47" s="19">
        <v>3.7824</v>
      </c>
      <c r="Z47" s="19">
        <v>3.7625699999999997</v>
      </c>
      <c r="AA47" s="19">
        <v>3.7519200000000001</v>
      </c>
      <c r="AB47" s="19">
        <v>3.7656000000000001</v>
      </c>
      <c r="AC47" s="19">
        <v>3.7707299999999999</v>
      </c>
      <c r="AD47" s="19">
        <v>3.7650000000000001</v>
      </c>
      <c r="AE47" s="19">
        <v>3.7701000000000002</v>
      </c>
      <c r="AF47" s="19">
        <v>3.7674599999999998</v>
      </c>
      <c r="AG47" s="19">
        <v>3.7734000000000001</v>
      </c>
      <c r="AH47" s="19">
        <v>3.76905</v>
      </c>
      <c r="AI47" s="19">
        <v>3.7781400000000001</v>
      </c>
      <c r="AJ47" s="19">
        <v>3.7623600000000001</v>
      </c>
      <c r="AK47" s="19">
        <v>3.7659899999999999</v>
      </c>
      <c r="AL47" s="19">
        <v>3.7687499999999998</v>
      </c>
      <c r="AM47" s="19">
        <v>3.7723499999999999</v>
      </c>
      <c r="AN47" s="19">
        <v>3.7642499999999997</v>
      </c>
      <c r="AO47" s="19">
        <v>3.7681499999999999</v>
      </c>
      <c r="AP47" s="19">
        <v>3.76044</v>
      </c>
      <c r="AQ47" s="19">
        <v>3.7596600000000002</v>
      </c>
      <c r="AR47" s="19">
        <v>3.7558199999999999</v>
      </c>
      <c r="AS47" s="19">
        <v>3.75291</v>
      </c>
    </row>
    <row r="48" spans="1:45" s="18" customFormat="1" ht="14.25" x14ac:dyDescent="0.25">
      <c r="A48" s="20"/>
      <c r="B48" s="20" t="s">
        <v>48</v>
      </c>
      <c r="C48" s="20" t="s">
        <v>65</v>
      </c>
      <c r="D48" s="65" t="s">
        <v>14</v>
      </c>
      <c r="E48" s="65" t="s">
        <v>14</v>
      </c>
      <c r="F48" s="65" t="s">
        <v>14</v>
      </c>
      <c r="G48" s="65" t="s">
        <v>14</v>
      </c>
      <c r="H48" s="65" t="s">
        <v>14</v>
      </c>
      <c r="I48" s="65" t="s">
        <v>14</v>
      </c>
      <c r="J48" s="65" t="s">
        <v>14</v>
      </c>
      <c r="K48" s="65" t="s">
        <v>14</v>
      </c>
      <c r="L48" s="65" t="s">
        <v>14</v>
      </c>
      <c r="M48" s="65" t="s">
        <v>14</v>
      </c>
      <c r="N48" s="21">
        <v>58.056650000000005</v>
      </c>
      <c r="O48" s="21">
        <v>56.182249999999996</v>
      </c>
      <c r="P48" s="21">
        <v>56.039749999999998</v>
      </c>
      <c r="Q48" s="21">
        <v>55.898049999999998</v>
      </c>
      <c r="R48" s="21">
        <v>43.557549999999999</v>
      </c>
      <c r="S48" s="21">
        <v>41.225850000000001</v>
      </c>
      <c r="T48" s="21">
        <v>36.608029999999999</v>
      </c>
      <c r="U48" s="21">
        <v>41.133149999999993</v>
      </c>
      <c r="V48" s="21">
        <v>39.45514</v>
      </c>
      <c r="W48" s="21">
        <v>40.489640000000001</v>
      </c>
      <c r="X48" s="21">
        <v>35.851860000000002</v>
      </c>
      <c r="Y48" s="21">
        <v>38.401670000000003</v>
      </c>
      <c r="Z48" s="21">
        <v>20.689540000000001</v>
      </c>
      <c r="AA48" s="21">
        <v>21.155112683999999</v>
      </c>
      <c r="AB48" s="21">
        <v>21.984421416000004</v>
      </c>
      <c r="AC48" s="21">
        <v>27.815983223999996</v>
      </c>
      <c r="AD48" s="21">
        <v>20.456340844000003</v>
      </c>
      <c r="AE48" s="21">
        <v>22.6174705</v>
      </c>
      <c r="AF48" s="21">
        <v>21.054544192000002</v>
      </c>
      <c r="AG48" s="21">
        <v>12.932618771999998</v>
      </c>
      <c r="AH48" s="21">
        <v>17.163005028000001</v>
      </c>
      <c r="AI48" s="21">
        <v>17.945625207999999</v>
      </c>
      <c r="AJ48" s="21">
        <v>16.802583824000003</v>
      </c>
      <c r="AK48" s="21">
        <v>16.634579668000001</v>
      </c>
      <c r="AL48" s="21">
        <v>18.777898755999999</v>
      </c>
      <c r="AM48" s="21">
        <v>17.340995372000002</v>
      </c>
      <c r="AN48" s="21">
        <v>17.852875468000001</v>
      </c>
      <c r="AO48" s="21">
        <v>18.331426079</v>
      </c>
      <c r="AP48" s="21">
        <v>19.062545411999999</v>
      </c>
      <c r="AQ48" s="21">
        <v>17.604372203999997</v>
      </c>
      <c r="AR48" s="21">
        <v>15.414790836</v>
      </c>
      <c r="AS48" s="21">
        <v>17.617103065000002</v>
      </c>
    </row>
    <row r="49" spans="1:45" s="18" customFormat="1" ht="14.25" x14ac:dyDescent="0.25">
      <c r="A49" s="18" t="s">
        <v>67</v>
      </c>
      <c r="B49" s="18" t="s">
        <v>158</v>
      </c>
      <c r="C49" s="18" t="s">
        <v>65</v>
      </c>
      <c r="D49" s="61" t="s">
        <v>14</v>
      </c>
      <c r="E49" s="61" t="s">
        <v>14</v>
      </c>
      <c r="F49" s="61" t="s">
        <v>14</v>
      </c>
      <c r="G49" s="61" t="s">
        <v>14</v>
      </c>
      <c r="H49" s="61" t="s">
        <v>14</v>
      </c>
      <c r="I49" s="61" t="s">
        <v>14</v>
      </c>
      <c r="J49" s="61" t="s">
        <v>14</v>
      </c>
      <c r="K49" s="61" t="s">
        <v>14</v>
      </c>
      <c r="L49" s="61" t="s">
        <v>14</v>
      </c>
      <c r="M49" s="61" t="s">
        <v>14</v>
      </c>
      <c r="N49" s="19">
        <v>61.377099999999999</v>
      </c>
      <c r="O49" s="19">
        <v>61.377099999999999</v>
      </c>
      <c r="P49" s="19">
        <v>61.377099999999999</v>
      </c>
      <c r="Q49" s="19">
        <v>66.812600000000003</v>
      </c>
      <c r="R49" s="19">
        <v>72.248000000000005</v>
      </c>
      <c r="S49" s="19">
        <v>71.678700000000006</v>
      </c>
      <c r="T49" s="19">
        <v>71.965600000000009</v>
      </c>
      <c r="U49" s="19">
        <v>81.583100000000002</v>
      </c>
      <c r="V49" s="19">
        <v>75.150700000000015</v>
      </c>
      <c r="W49" s="19">
        <v>79.753500000000017</v>
      </c>
      <c r="X49" s="19">
        <v>63.098100000000002</v>
      </c>
      <c r="Y49" s="19">
        <v>72.531999999999996</v>
      </c>
      <c r="Z49" s="126" t="s">
        <v>45</v>
      </c>
      <c r="AA49" s="126" t="s">
        <v>45</v>
      </c>
      <c r="AB49" s="126" t="s">
        <v>45</v>
      </c>
      <c r="AC49" s="19">
        <v>25</v>
      </c>
      <c r="AD49" s="126" t="s">
        <v>45</v>
      </c>
      <c r="AE49" s="126" t="s">
        <v>45</v>
      </c>
      <c r="AF49" s="126" t="s">
        <v>45</v>
      </c>
      <c r="AG49" s="126" t="s">
        <v>45</v>
      </c>
      <c r="AH49" s="126" t="s">
        <v>45</v>
      </c>
      <c r="AI49" s="126" t="s">
        <v>45</v>
      </c>
      <c r="AJ49" s="126" t="s">
        <v>45</v>
      </c>
      <c r="AK49" s="126" t="s">
        <v>45</v>
      </c>
      <c r="AL49" s="126" t="s">
        <v>45</v>
      </c>
      <c r="AM49" s="126" t="s">
        <v>45</v>
      </c>
      <c r="AN49" s="126" t="s">
        <v>45</v>
      </c>
      <c r="AO49" s="126" t="s">
        <v>45</v>
      </c>
      <c r="AP49" s="126" t="s">
        <v>45</v>
      </c>
      <c r="AQ49" s="126" t="s">
        <v>45</v>
      </c>
      <c r="AR49" s="126" t="s">
        <v>45</v>
      </c>
      <c r="AS49" s="126" t="s">
        <v>45</v>
      </c>
    </row>
    <row r="50" spans="1:45" s="18" customFormat="1" ht="14.25" x14ac:dyDescent="0.25">
      <c r="B50" s="18" t="s">
        <v>156</v>
      </c>
      <c r="C50" s="18" t="s">
        <v>65</v>
      </c>
      <c r="D50" s="61" t="s">
        <v>14</v>
      </c>
      <c r="E50" s="61" t="s">
        <v>14</v>
      </c>
      <c r="F50" s="61" t="s">
        <v>14</v>
      </c>
      <c r="G50" s="61" t="s">
        <v>14</v>
      </c>
      <c r="H50" s="61" t="s">
        <v>14</v>
      </c>
      <c r="I50" s="61" t="s">
        <v>14</v>
      </c>
      <c r="J50" s="61" t="s">
        <v>14</v>
      </c>
      <c r="K50" s="61" t="s">
        <v>14</v>
      </c>
      <c r="L50" s="61" t="s">
        <v>14</v>
      </c>
      <c r="M50" s="61" t="s">
        <v>14</v>
      </c>
      <c r="N50" s="19">
        <v>104.884</v>
      </c>
      <c r="O50" s="19">
        <v>86.14</v>
      </c>
      <c r="P50" s="19">
        <v>84.495000000000005</v>
      </c>
      <c r="Q50" s="19">
        <v>74.084999999999994</v>
      </c>
      <c r="R50" s="19">
        <v>89.78</v>
      </c>
      <c r="S50" s="19">
        <v>100.473</v>
      </c>
      <c r="T50" s="19">
        <v>87.87</v>
      </c>
      <c r="U50" s="19">
        <v>98.813999999999993</v>
      </c>
      <c r="V50" s="19">
        <v>100.446</v>
      </c>
      <c r="W50" s="19">
        <v>94.131</v>
      </c>
      <c r="X50" s="19">
        <v>107.955</v>
      </c>
      <c r="Y50" s="19">
        <v>100.709</v>
      </c>
      <c r="Z50" s="19">
        <v>109.321</v>
      </c>
      <c r="AA50" s="19">
        <v>110.626</v>
      </c>
      <c r="AB50" s="19">
        <v>119.545</v>
      </c>
      <c r="AC50" s="19">
        <v>107.24299999999999</v>
      </c>
      <c r="AD50" s="19">
        <v>90.614999999999995</v>
      </c>
      <c r="AE50" s="19">
        <v>83.52</v>
      </c>
      <c r="AF50" s="19">
        <v>83.293000000000006</v>
      </c>
      <c r="AG50" s="19">
        <v>53.432000000000002</v>
      </c>
      <c r="AH50" s="19">
        <v>86.453000000000003</v>
      </c>
      <c r="AI50" s="19">
        <v>97.635000000000005</v>
      </c>
      <c r="AJ50" s="19">
        <v>90.625</v>
      </c>
      <c r="AK50" s="19">
        <v>91.210999999999999</v>
      </c>
      <c r="AL50" s="19">
        <v>111.77200000000001</v>
      </c>
      <c r="AM50" s="19">
        <v>96.24</v>
      </c>
      <c r="AN50" s="19">
        <v>98.956999999999994</v>
      </c>
      <c r="AO50" s="19">
        <v>103.51</v>
      </c>
      <c r="AP50" s="19">
        <v>112.78100000000001</v>
      </c>
      <c r="AQ50" s="19">
        <v>99.242999999999995</v>
      </c>
      <c r="AR50" s="19">
        <v>83.46</v>
      </c>
      <c r="AS50" s="19">
        <v>106.59</v>
      </c>
    </row>
    <row r="51" spans="1:45" s="18" customFormat="1" ht="14.25" x14ac:dyDescent="0.25">
      <c r="A51" s="20"/>
      <c r="B51" s="20" t="s">
        <v>48</v>
      </c>
      <c r="C51" s="20" t="s">
        <v>65</v>
      </c>
      <c r="D51" s="65" t="s">
        <v>14</v>
      </c>
      <c r="E51" s="65" t="s">
        <v>14</v>
      </c>
      <c r="F51" s="65" t="s">
        <v>14</v>
      </c>
      <c r="G51" s="65" t="s">
        <v>14</v>
      </c>
      <c r="H51" s="65" t="s">
        <v>14</v>
      </c>
      <c r="I51" s="65" t="s">
        <v>14</v>
      </c>
      <c r="J51" s="65" t="s">
        <v>14</v>
      </c>
      <c r="K51" s="65" t="s">
        <v>14</v>
      </c>
      <c r="L51" s="65" t="s">
        <v>14</v>
      </c>
      <c r="M51" s="65" t="s">
        <v>14</v>
      </c>
      <c r="N51" s="21">
        <v>166.2611</v>
      </c>
      <c r="O51" s="21">
        <v>147.5171</v>
      </c>
      <c r="P51" s="21">
        <v>145.87210000000002</v>
      </c>
      <c r="Q51" s="21">
        <v>140.89760000000001</v>
      </c>
      <c r="R51" s="21">
        <v>162.02799999999999</v>
      </c>
      <c r="S51" s="21">
        <v>172.15169999999998</v>
      </c>
      <c r="T51" s="21">
        <v>159.8356</v>
      </c>
      <c r="U51" s="21">
        <v>180.39709999999999</v>
      </c>
      <c r="V51" s="21">
        <v>175.5967</v>
      </c>
      <c r="W51" s="21">
        <v>173.8845</v>
      </c>
      <c r="X51" s="21">
        <v>171.0531</v>
      </c>
      <c r="Y51" s="21">
        <v>173.24100000000001</v>
      </c>
      <c r="Z51" s="21">
        <v>109.321</v>
      </c>
      <c r="AA51" s="21">
        <v>110.626</v>
      </c>
      <c r="AB51" s="21">
        <v>119.545</v>
      </c>
      <c r="AC51" s="21">
        <v>132.24299999999999</v>
      </c>
      <c r="AD51" s="21">
        <v>90.614999999999995</v>
      </c>
      <c r="AE51" s="21">
        <v>83.52</v>
      </c>
      <c r="AF51" s="21">
        <v>83.293000000000006</v>
      </c>
      <c r="AG51" s="21">
        <v>53.432000000000002</v>
      </c>
      <c r="AH51" s="21">
        <v>86.453000000000003</v>
      </c>
      <c r="AI51" s="21">
        <v>97.635000000000005</v>
      </c>
      <c r="AJ51" s="21">
        <v>90.625</v>
      </c>
      <c r="AK51" s="21">
        <v>91.210999999999999</v>
      </c>
      <c r="AL51" s="21">
        <v>111.77199999999999</v>
      </c>
      <c r="AM51" s="21">
        <v>96.240000000000009</v>
      </c>
      <c r="AN51" s="21">
        <v>98.957000000000008</v>
      </c>
      <c r="AO51" s="21">
        <v>103.51</v>
      </c>
      <c r="AP51" s="21">
        <v>112.78100000000001</v>
      </c>
      <c r="AQ51" s="21">
        <v>99.242999999999995</v>
      </c>
      <c r="AR51" s="21">
        <v>83.460000000000008</v>
      </c>
      <c r="AS51" s="21">
        <v>106.59</v>
      </c>
    </row>
    <row r="52" spans="1:45" s="18" customFormat="1" ht="14.25" x14ac:dyDescent="0.25">
      <c r="A52" s="18" t="s">
        <v>160</v>
      </c>
      <c r="B52" s="18" t="s">
        <v>158</v>
      </c>
      <c r="C52" s="18" t="s">
        <v>65</v>
      </c>
      <c r="D52" s="61" t="s">
        <v>14</v>
      </c>
      <c r="E52" s="61" t="s">
        <v>14</v>
      </c>
      <c r="F52" s="61" t="s">
        <v>14</v>
      </c>
      <c r="G52" s="61" t="s">
        <v>14</v>
      </c>
      <c r="H52" s="61" t="s">
        <v>14</v>
      </c>
      <c r="I52" s="61" t="s">
        <v>14</v>
      </c>
      <c r="J52" s="61" t="s">
        <v>14</v>
      </c>
      <c r="K52" s="61" t="s">
        <v>14</v>
      </c>
      <c r="L52" s="61" t="s">
        <v>14</v>
      </c>
      <c r="M52" s="61" t="s">
        <v>14</v>
      </c>
      <c r="N52" s="19">
        <v>12.275419999999999</v>
      </c>
      <c r="O52" s="19">
        <v>12.275419999999999</v>
      </c>
      <c r="P52" s="19">
        <v>12.275419999999999</v>
      </c>
      <c r="Q52" s="19">
        <v>13.36252</v>
      </c>
      <c r="R52" s="19">
        <v>14.4496</v>
      </c>
      <c r="S52" s="19">
        <v>14.335740000000001</v>
      </c>
      <c r="T52" s="19">
        <v>14.393120000000001</v>
      </c>
      <c r="U52" s="19">
        <v>16.316619999999997</v>
      </c>
      <c r="V52" s="19">
        <v>15.030140000000001</v>
      </c>
      <c r="W52" s="19">
        <v>15.950700000000001</v>
      </c>
      <c r="X52" s="19">
        <v>12.619619999999999</v>
      </c>
      <c r="Y52" s="19">
        <v>14.506399999999999</v>
      </c>
      <c r="Z52" s="126" t="s">
        <v>45</v>
      </c>
      <c r="AA52" s="126" t="s">
        <v>45</v>
      </c>
      <c r="AB52" s="126" t="s">
        <v>45</v>
      </c>
      <c r="AC52" s="19">
        <v>5</v>
      </c>
      <c r="AD52" s="126" t="s">
        <v>45</v>
      </c>
      <c r="AE52" s="126" t="s">
        <v>45</v>
      </c>
      <c r="AF52" s="126" t="s">
        <v>45</v>
      </c>
      <c r="AG52" s="126" t="s">
        <v>45</v>
      </c>
      <c r="AH52" s="126" t="s">
        <v>45</v>
      </c>
      <c r="AI52" s="126" t="s">
        <v>45</v>
      </c>
      <c r="AJ52" s="126" t="s">
        <v>45</v>
      </c>
      <c r="AK52" s="126" t="s">
        <v>45</v>
      </c>
      <c r="AL52" s="126" t="s">
        <v>45</v>
      </c>
      <c r="AM52" s="126" t="s">
        <v>45</v>
      </c>
      <c r="AN52" s="126" t="s">
        <v>45</v>
      </c>
      <c r="AO52" s="126" t="s">
        <v>45</v>
      </c>
      <c r="AP52" s="126" t="s">
        <v>45</v>
      </c>
      <c r="AQ52" s="126" t="s">
        <v>45</v>
      </c>
      <c r="AR52" s="126" t="s">
        <v>45</v>
      </c>
      <c r="AS52" s="126" t="s">
        <v>45</v>
      </c>
    </row>
    <row r="53" spans="1:45" s="18" customFormat="1" ht="14.25" x14ac:dyDescent="0.25">
      <c r="B53" s="18" t="s">
        <v>156</v>
      </c>
      <c r="C53" s="18" t="s">
        <v>65</v>
      </c>
      <c r="D53" s="61" t="s">
        <v>14</v>
      </c>
      <c r="E53" s="61" t="s">
        <v>14</v>
      </c>
      <c r="F53" s="61" t="s">
        <v>14</v>
      </c>
      <c r="G53" s="61" t="s">
        <v>14</v>
      </c>
      <c r="H53" s="61" t="s">
        <v>14</v>
      </c>
      <c r="I53" s="61" t="s">
        <v>14</v>
      </c>
      <c r="J53" s="61" t="s">
        <v>14</v>
      </c>
      <c r="K53" s="61" t="s">
        <v>14</v>
      </c>
      <c r="L53" s="61" t="s">
        <v>14</v>
      </c>
      <c r="M53" s="61" t="s">
        <v>14</v>
      </c>
      <c r="N53" s="19">
        <v>104.884</v>
      </c>
      <c r="O53" s="19">
        <v>86.14</v>
      </c>
      <c r="P53" s="19">
        <v>84.495000000000005</v>
      </c>
      <c r="Q53" s="19">
        <v>74.084999999999994</v>
      </c>
      <c r="R53" s="19">
        <v>89.78</v>
      </c>
      <c r="S53" s="19">
        <v>100.473</v>
      </c>
      <c r="T53" s="19">
        <v>87.87</v>
      </c>
      <c r="U53" s="19">
        <v>98.813999999999993</v>
      </c>
      <c r="V53" s="19">
        <v>100.446</v>
      </c>
      <c r="W53" s="19">
        <v>94.131</v>
      </c>
      <c r="X53" s="19">
        <v>107.955</v>
      </c>
      <c r="Y53" s="19">
        <v>100.709</v>
      </c>
      <c r="Z53" s="19">
        <v>109.321</v>
      </c>
      <c r="AA53" s="19">
        <v>110.626</v>
      </c>
      <c r="AB53" s="19">
        <v>119.545</v>
      </c>
      <c r="AC53" s="19">
        <v>107.24299999999999</v>
      </c>
      <c r="AD53" s="19">
        <v>90.614999999999995</v>
      </c>
      <c r="AE53" s="19">
        <v>83.52</v>
      </c>
      <c r="AF53" s="19">
        <v>83.293000000000006</v>
      </c>
      <c r="AG53" s="19">
        <v>53.432000000000002</v>
      </c>
      <c r="AH53" s="19">
        <v>86.453000000000003</v>
      </c>
      <c r="AI53" s="19">
        <v>97.635000000000005</v>
      </c>
      <c r="AJ53" s="19">
        <v>90.625</v>
      </c>
      <c r="AK53" s="19">
        <v>91.210999999999999</v>
      </c>
      <c r="AL53" s="19">
        <v>111.77200000000001</v>
      </c>
      <c r="AM53" s="19">
        <v>96.24</v>
      </c>
      <c r="AN53" s="19">
        <v>98.956999999999994</v>
      </c>
      <c r="AO53" s="19">
        <v>103.51</v>
      </c>
      <c r="AP53" s="19">
        <v>112.78100000000001</v>
      </c>
      <c r="AQ53" s="19">
        <v>99.242999999999995</v>
      </c>
      <c r="AR53" s="19">
        <v>83.46</v>
      </c>
      <c r="AS53" s="19">
        <v>106.59</v>
      </c>
    </row>
    <row r="54" spans="1:45" s="18" customFormat="1" ht="14.25" x14ac:dyDescent="0.25">
      <c r="B54" s="18" t="s">
        <v>162</v>
      </c>
      <c r="C54" s="18" t="s">
        <v>65</v>
      </c>
      <c r="D54" s="61" t="s">
        <v>14</v>
      </c>
      <c r="E54" s="61" t="s">
        <v>14</v>
      </c>
      <c r="F54" s="61" t="s">
        <v>14</v>
      </c>
      <c r="G54" s="61" t="s">
        <v>14</v>
      </c>
      <c r="H54" s="61" t="s">
        <v>14</v>
      </c>
      <c r="I54" s="61" t="s">
        <v>14</v>
      </c>
      <c r="J54" s="61" t="s">
        <v>14</v>
      </c>
      <c r="K54" s="61" t="s">
        <v>14</v>
      </c>
      <c r="L54" s="61" t="s">
        <v>14</v>
      </c>
      <c r="M54" s="61" t="s">
        <v>14</v>
      </c>
      <c r="N54" s="19">
        <v>38.949999999999996</v>
      </c>
      <c r="O54" s="19">
        <v>38.949999999999996</v>
      </c>
      <c r="P54" s="19">
        <v>39.17</v>
      </c>
      <c r="Q54" s="19">
        <v>38.1</v>
      </c>
      <c r="R54" s="19">
        <v>39</v>
      </c>
      <c r="S54" s="19">
        <v>44.99</v>
      </c>
      <c r="T54" s="19">
        <v>43.03</v>
      </c>
      <c r="U54" s="19">
        <v>45.32</v>
      </c>
      <c r="V54" s="19">
        <v>46.550000000000004</v>
      </c>
      <c r="W54" s="19">
        <v>44.56</v>
      </c>
      <c r="X54" s="19">
        <v>43.04</v>
      </c>
      <c r="Y54" s="19">
        <v>45.47</v>
      </c>
      <c r="Z54" s="19">
        <v>50.31</v>
      </c>
      <c r="AA54" s="19">
        <v>54.15</v>
      </c>
      <c r="AB54" s="19">
        <v>55.34</v>
      </c>
      <c r="AC54" s="19">
        <v>54.949999999999996</v>
      </c>
      <c r="AD54" s="19">
        <v>65.260000000000005</v>
      </c>
      <c r="AE54" s="19">
        <v>92.539999999999992</v>
      </c>
      <c r="AF54" s="19">
        <v>76.94</v>
      </c>
      <c r="AG54" s="19">
        <v>37.299999999999997</v>
      </c>
      <c r="AH54" s="19">
        <v>46.32</v>
      </c>
      <c r="AI54" s="19">
        <v>42.56</v>
      </c>
      <c r="AJ54" s="19">
        <v>38.35</v>
      </c>
      <c r="AK54" s="19">
        <v>36.089999999999996</v>
      </c>
      <c r="AL54" s="19">
        <v>36.67</v>
      </c>
      <c r="AM54" s="19">
        <v>38.440000000000005</v>
      </c>
      <c r="AN54" s="19">
        <v>40.18</v>
      </c>
      <c r="AO54" s="19">
        <v>40.980000000000004</v>
      </c>
      <c r="AP54" s="19">
        <v>39.76</v>
      </c>
      <c r="AQ54" s="19">
        <v>37.19</v>
      </c>
      <c r="AR54" s="19">
        <v>31.189999999999998</v>
      </c>
      <c r="AS54" s="19">
        <v>30.540000000000003</v>
      </c>
    </row>
    <row r="55" spans="1:45" s="18" customFormat="1" ht="14.25" x14ac:dyDescent="0.25">
      <c r="A55" s="20"/>
      <c r="B55" s="20" t="s">
        <v>48</v>
      </c>
      <c r="C55" s="20" t="s">
        <v>65</v>
      </c>
      <c r="D55" s="65" t="s">
        <v>14</v>
      </c>
      <c r="E55" s="65" t="s">
        <v>14</v>
      </c>
      <c r="F55" s="65" t="s">
        <v>14</v>
      </c>
      <c r="G55" s="65" t="s">
        <v>14</v>
      </c>
      <c r="H55" s="65" t="s">
        <v>14</v>
      </c>
      <c r="I55" s="65" t="s">
        <v>14</v>
      </c>
      <c r="J55" s="65" t="s">
        <v>14</v>
      </c>
      <c r="K55" s="65" t="s">
        <v>14</v>
      </c>
      <c r="L55" s="65" t="s">
        <v>14</v>
      </c>
      <c r="M55" s="65" t="s">
        <v>14</v>
      </c>
      <c r="N55" s="21">
        <v>156.10942</v>
      </c>
      <c r="O55" s="21">
        <v>137.36542000000003</v>
      </c>
      <c r="P55" s="21">
        <v>135.94042000000002</v>
      </c>
      <c r="Q55" s="21">
        <v>125.54751999999999</v>
      </c>
      <c r="R55" s="21">
        <v>143.2296</v>
      </c>
      <c r="S55" s="21">
        <v>159.79873999999998</v>
      </c>
      <c r="T55" s="21">
        <v>145.29311999999999</v>
      </c>
      <c r="U55" s="21">
        <v>160.45061999999999</v>
      </c>
      <c r="V55" s="21">
        <v>162.02614000000003</v>
      </c>
      <c r="W55" s="21">
        <v>154.64169999999999</v>
      </c>
      <c r="X55" s="21">
        <v>163.61462</v>
      </c>
      <c r="Y55" s="21">
        <v>160.68539999999999</v>
      </c>
      <c r="Z55" s="21">
        <v>159.631</v>
      </c>
      <c r="AA55" s="21">
        <v>164.77600000000001</v>
      </c>
      <c r="AB55" s="21">
        <v>174.88500000000002</v>
      </c>
      <c r="AC55" s="21">
        <v>167.19299999999998</v>
      </c>
      <c r="AD55" s="21">
        <v>155.875</v>
      </c>
      <c r="AE55" s="21">
        <v>176.06</v>
      </c>
      <c r="AF55" s="21">
        <v>160.233</v>
      </c>
      <c r="AG55" s="21">
        <v>90.732000000000014</v>
      </c>
      <c r="AH55" s="21">
        <v>132.773</v>
      </c>
      <c r="AI55" s="21">
        <v>140.19500000000002</v>
      </c>
      <c r="AJ55" s="21">
        <v>128.97499999999999</v>
      </c>
      <c r="AK55" s="21">
        <v>127.301</v>
      </c>
      <c r="AL55" s="21">
        <v>148.44199999999998</v>
      </c>
      <c r="AM55" s="21">
        <v>134.68000000000004</v>
      </c>
      <c r="AN55" s="21">
        <v>139.137</v>
      </c>
      <c r="AO55" s="21">
        <v>144.49</v>
      </c>
      <c r="AP55" s="21">
        <v>152.541</v>
      </c>
      <c r="AQ55" s="21">
        <v>136.43299999999999</v>
      </c>
      <c r="AR55" s="21">
        <v>114.65</v>
      </c>
      <c r="AS55" s="21">
        <v>137.13</v>
      </c>
    </row>
    <row r="56" spans="1:45" s="18" customFormat="1" ht="14.25" x14ac:dyDescent="0.25">
      <c r="A56" s="18" t="s">
        <v>85</v>
      </c>
      <c r="B56" s="18" t="s">
        <v>158</v>
      </c>
      <c r="C56" s="18" t="s">
        <v>65</v>
      </c>
      <c r="D56" s="61" t="s">
        <v>14</v>
      </c>
      <c r="E56" s="61" t="s">
        <v>14</v>
      </c>
      <c r="F56" s="61" t="s">
        <v>14</v>
      </c>
      <c r="G56" s="61" t="s">
        <v>14</v>
      </c>
      <c r="H56" s="61" t="s">
        <v>14</v>
      </c>
      <c r="I56" s="61" t="s">
        <v>14</v>
      </c>
      <c r="J56" s="61" t="s">
        <v>14</v>
      </c>
      <c r="K56" s="61" t="s">
        <v>14</v>
      </c>
      <c r="L56" s="61" t="s">
        <v>14</v>
      </c>
      <c r="M56" s="61" t="s">
        <v>14</v>
      </c>
      <c r="N56" s="19">
        <v>246</v>
      </c>
      <c r="O56" s="19">
        <v>246</v>
      </c>
      <c r="P56" s="19">
        <v>246</v>
      </c>
      <c r="Q56" s="19">
        <v>267</v>
      </c>
      <c r="R56" s="19">
        <v>144</v>
      </c>
      <c r="S56" s="19">
        <v>143</v>
      </c>
      <c r="T56" s="19">
        <v>216</v>
      </c>
      <c r="U56" s="19">
        <v>204</v>
      </c>
      <c r="V56" s="19">
        <v>150</v>
      </c>
      <c r="W56" s="19">
        <v>120</v>
      </c>
      <c r="X56" s="19">
        <v>63</v>
      </c>
      <c r="Y56" s="19">
        <v>36</v>
      </c>
      <c r="Z56" s="126" t="s">
        <v>45</v>
      </c>
      <c r="AA56" s="126" t="s">
        <v>45</v>
      </c>
      <c r="AB56" s="126" t="s">
        <v>45</v>
      </c>
      <c r="AC56" s="19">
        <v>13</v>
      </c>
      <c r="AD56" s="126" t="s">
        <v>45</v>
      </c>
      <c r="AE56" s="126" t="s">
        <v>45</v>
      </c>
      <c r="AF56" s="126" t="s">
        <v>45</v>
      </c>
      <c r="AG56" s="126" t="s">
        <v>45</v>
      </c>
      <c r="AH56" s="126" t="s">
        <v>45</v>
      </c>
      <c r="AI56" s="126" t="s">
        <v>45</v>
      </c>
      <c r="AJ56" s="126" t="s">
        <v>45</v>
      </c>
      <c r="AK56" s="126" t="s">
        <v>45</v>
      </c>
      <c r="AL56" s="126" t="s">
        <v>45</v>
      </c>
      <c r="AM56" s="126" t="s">
        <v>45</v>
      </c>
      <c r="AN56" s="126" t="s">
        <v>45</v>
      </c>
      <c r="AO56" s="126" t="s">
        <v>45</v>
      </c>
      <c r="AP56" s="126" t="s">
        <v>45</v>
      </c>
      <c r="AQ56" s="126" t="s">
        <v>45</v>
      </c>
      <c r="AR56" s="126" t="s">
        <v>45</v>
      </c>
      <c r="AS56" s="126" t="s">
        <v>45</v>
      </c>
    </row>
    <row r="57" spans="1:45" s="18" customFormat="1" ht="14.25" x14ac:dyDescent="0.25">
      <c r="B57" s="18" t="s">
        <v>156</v>
      </c>
      <c r="C57" s="18" t="s">
        <v>65</v>
      </c>
      <c r="D57" s="61" t="s">
        <v>14</v>
      </c>
      <c r="E57" s="61" t="s">
        <v>14</v>
      </c>
      <c r="F57" s="61" t="s">
        <v>14</v>
      </c>
      <c r="G57" s="61" t="s">
        <v>14</v>
      </c>
      <c r="H57" s="61" t="s">
        <v>14</v>
      </c>
      <c r="I57" s="61" t="s">
        <v>14</v>
      </c>
      <c r="J57" s="61" t="s">
        <v>14</v>
      </c>
      <c r="K57" s="61" t="s">
        <v>14</v>
      </c>
      <c r="L57" s="61" t="s">
        <v>14</v>
      </c>
      <c r="M57" s="61" t="s">
        <v>14</v>
      </c>
      <c r="N57" s="19">
        <v>4.19536</v>
      </c>
      <c r="O57" s="19">
        <v>3.4456000000000002</v>
      </c>
      <c r="P57" s="19">
        <v>3.3797999999999999</v>
      </c>
      <c r="Q57" s="19">
        <v>2.9634</v>
      </c>
      <c r="R57" s="19">
        <v>3.5912000000000002</v>
      </c>
      <c r="S57" s="19">
        <v>4.0189199999999996</v>
      </c>
      <c r="T57" s="19">
        <v>3.5148000000000001</v>
      </c>
      <c r="U57" s="19">
        <v>3.9525600000000001</v>
      </c>
      <c r="V57" s="19">
        <v>4.0178399999999996</v>
      </c>
      <c r="W57" s="19">
        <v>3.7652399999999999</v>
      </c>
      <c r="X57" s="19">
        <v>4.3182</v>
      </c>
      <c r="Y57" s="19">
        <v>4.0283600000000002</v>
      </c>
      <c r="Z57" s="19">
        <v>4.3728400000000001</v>
      </c>
      <c r="AA57" s="19">
        <v>4.4250400000000001</v>
      </c>
      <c r="AB57" s="19">
        <v>4.7817999999999996</v>
      </c>
      <c r="AC57" s="19">
        <v>4.28972</v>
      </c>
      <c r="AD57" s="19">
        <v>3.6246</v>
      </c>
      <c r="AE57" s="19">
        <v>3.3408000000000002</v>
      </c>
      <c r="AF57" s="19">
        <v>3.3317199999999998</v>
      </c>
      <c r="AG57" s="19">
        <v>2.1372800000000001</v>
      </c>
      <c r="AH57" s="19">
        <v>3.4581200000000001</v>
      </c>
      <c r="AI57" s="19">
        <v>3.9054000000000002</v>
      </c>
      <c r="AJ57" s="19">
        <v>3.625</v>
      </c>
      <c r="AK57" s="19">
        <v>3.6484399999999999</v>
      </c>
      <c r="AL57" s="19">
        <v>4.4708800000000002</v>
      </c>
      <c r="AM57" s="19">
        <v>3.8496000000000001</v>
      </c>
      <c r="AN57" s="19">
        <v>3.9582799999999998</v>
      </c>
      <c r="AO57" s="19">
        <v>4.1403999999999996</v>
      </c>
      <c r="AP57" s="19">
        <v>4.5112399999999999</v>
      </c>
      <c r="AQ57" s="19">
        <v>3.9697200000000001</v>
      </c>
      <c r="AR57" s="19">
        <v>3.3384</v>
      </c>
      <c r="AS57" s="19">
        <v>4.2636000000000003</v>
      </c>
    </row>
    <row r="58" spans="1:45" s="18" customFormat="1" ht="14.25" x14ac:dyDescent="0.25">
      <c r="A58" s="20"/>
      <c r="B58" s="20" t="s">
        <v>48</v>
      </c>
      <c r="C58" s="20" t="s">
        <v>65</v>
      </c>
      <c r="D58" s="65" t="s">
        <v>14</v>
      </c>
      <c r="E58" s="65" t="s">
        <v>14</v>
      </c>
      <c r="F58" s="65" t="s">
        <v>14</v>
      </c>
      <c r="G58" s="65" t="s">
        <v>14</v>
      </c>
      <c r="H58" s="65" t="s">
        <v>14</v>
      </c>
      <c r="I58" s="65" t="s">
        <v>14</v>
      </c>
      <c r="J58" s="65" t="s">
        <v>14</v>
      </c>
      <c r="K58" s="65" t="s">
        <v>14</v>
      </c>
      <c r="L58" s="65" t="s">
        <v>14</v>
      </c>
      <c r="M58" s="65" t="s">
        <v>14</v>
      </c>
      <c r="N58" s="21">
        <v>250.5556</v>
      </c>
      <c r="O58" s="21">
        <v>249.80583999999999</v>
      </c>
      <c r="P58" s="21">
        <v>249.74004000000002</v>
      </c>
      <c r="Q58" s="21">
        <v>270.41940000000005</v>
      </c>
      <c r="R58" s="21">
        <v>148.0472</v>
      </c>
      <c r="S58" s="21">
        <v>147.47492</v>
      </c>
      <c r="T58" s="21">
        <v>219.87504000000001</v>
      </c>
      <c r="U58" s="21">
        <v>208.31280000000001</v>
      </c>
      <c r="V58" s="21">
        <v>154.37808000000001</v>
      </c>
      <c r="W58" s="21">
        <v>124.12548</v>
      </c>
      <c r="X58" s="21">
        <v>67.678439999999995</v>
      </c>
      <c r="Y58" s="21">
        <v>40.634839999999997</v>
      </c>
      <c r="Z58" s="21">
        <v>4.6779039999999998</v>
      </c>
      <c r="AA58" s="21">
        <v>4.5682239999999998</v>
      </c>
      <c r="AB58" s="21">
        <v>5.1329200000000004</v>
      </c>
      <c r="AC58" s="21">
        <v>17.718816</v>
      </c>
      <c r="AD58" s="21">
        <v>3.9665999999999997</v>
      </c>
      <c r="AE58" s="21">
        <v>3.7603200000000001</v>
      </c>
      <c r="AF58" s="21">
        <v>3.711112</v>
      </c>
      <c r="AG58" s="21">
        <v>2.6069600000000004</v>
      </c>
      <c r="AH58" s="21">
        <v>3.8616799999999998</v>
      </c>
      <c r="AI58" s="21">
        <v>4.4471280000000002</v>
      </c>
      <c r="AJ58" s="21">
        <v>3.9268720000000004</v>
      </c>
      <c r="AK58" s="21">
        <v>4.0054879999999997</v>
      </c>
      <c r="AL58" s="21">
        <v>4.8698800000000002</v>
      </c>
      <c r="AM58" s="21">
        <v>4.3033200000000003</v>
      </c>
      <c r="AN58" s="21">
        <v>4.2888799999999998</v>
      </c>
      <c r="AO58" s="21">
        <v>4.5302799999999994</v>
      </c>
      <c r="AP58" s="21">
        <v>4.7839279999999995</v>
      </c>
      <c r="AQ58" s="21">
        <v>4.2305520000000003</v>
      </c>
      <c r="AR58" s="21">
        <v>3.540864</v>
      </c>
      <c r="AS58" s="21">
        <v>4.4218320000000002</v>
      </c>
    </row>
    <row r="59" spans="1:45" s="18" customFormat="1" ht="14.25" x14ac:dyDescent="0.25">
      <c r="A59" s="18" t="s">
        <v>68</v>
      </c>
      <c r="B59" s="18" t="s">
        <v>158</v>
      </c>
      <c r="C59" s="18" t="s">
        <v>254</v>
      </c>
      <c r="D59" s="61" t="s">
        <v>14</v>
      </c>
      <c r="E59" s="61" t="s">
        <v>14</v>
      </c>
      <c r="F59" s="61" t="s">
        <v>14</v>
      </c>
      <c r="G59" s="61" t="s">
        <v>14</v>
      </c>
      <c r="H59" s="61" t="s">
        <v>14</v>
      </c>
      <c r="I59" s="61" t="s">
        <v>14</v>
      </c>
      <c r="J59" s="61" t="s">
        <v>14</v>
      </c>
      <c r="K59" s="61" t="s">
        <v>14</v>
      </c>
      <c r="L59" s="61" t="s">
        <v>14</v>
      </c>
      <c r="M59" s="61" t="s">
        <v>14</v>
      </c>
      <c r="N59" s="19">
        <v>0.75700000000000001</v>
      </c>
      <c r="O59" s="19">
        <v>0.75700000000000001</v>
      </c>
      <c r="P59" s="19">
        <v>0.75700000000000001</v>
      </c>
      <c r="Q59" s="19">
        <v>0.73899999999999999</v>
      </c>
      <c r="R59" s="19">
        <v>0.499</v>
      </c>
      <c r="S59" s="19">
        <v>0.43</v>
      </c>
      <c r="T59" s="19">
        <v>0.36</v>
      </c>
      <c r="U59" s="19">
        <v>0.32600000000000001</v>
      </c>
      <c r="V59" s="19">
        <v>0.30099999999999999</v>
      </c>
      <c r="W59" s="19">
        <v>0.31900000000000001</v>
      </c>
      <c r="X59" s="19">
        <v>0.252</v>
      </c>
      <c r="Y59" s="19">
        <v>0.28999999999999998</v>
      </c>
      <c r="Z59" s="126" t="s">
        <v>45</v>
      </c>
      <c r="AA59" s="126" t="s">
        <v>45</v>
      </c>
      <c r="AB59" s="126" t="s">
        <v>45</v>
      </c>
      <c r="AC59" s="19">
        <v>0.1</v>
      </c>
      <c r="AD59" s="126" t="s">
        <v>45</v>
      </c>
      <c r="AE59" s="126" t="s">
        <v>45</v>
      </c>
      <c r="AF59" s="126" t="s">
        <v>45</v>
      </c>
      <c r="AG59" s="126" t="s">
        <v>45</v>
      </c>
      <c r="AH59" s="126" t="s">
        <v>45</v>
      </c>
      <c r="AI59" s="126" t="s">
        <v>45</v>
      </c>
      <c r="AJ59" s="126" t="s">
        <v>45</v>
      </c>
      <c r="AK59" s="126" t="s">
        <v>45</v>
      </c>
      <c r="AL59" s="126" t="s">
        <v>45</v>
      </c>
      <c r="AM59" s="126" t="s">
        <v>45</v>
      </c>
      <c r="AN59" s="126" t="s">
        <v>45</v>
      </c>
      <c r="AO59" s="126" t="s">
        <v>45</v>
      </c>
      <c r="AP59" s="126" t="s">
        <v>45</v>
      </c>
      <c r="AQ59" s="126" t="s">
        <v>45</v>
      </c>
      <c r="AR59" s="126" t="s">
        <v>45</v>
      </c>
      <c r="AS59" s="126" t="s">
        <v>45</v>
      </c>
    </row>
    <row r="60" spans="1:45" s="18" customFormat="1" ht="14.25" x14ac:dyDescent="0.25">
      <c r="B60" s="18" t="s">
        <v>159</v>
      </c>
      <c r="C60" s="18" t="s">
        <v>254</v>
      </c>
      <c r="D60" s="61" t="s">
        <v>14</v>
      </c>
      <c r="E60" s="61" t="s">
        <v>14</v>
      </c>
      <c r="F60" s="61" t="s">
        <v>14</v>
      </c>
      <c r="G60" s="61" t="s">
        <v>14</v>
      </c>
      <c r="H60" s="61" t="s">
        <v>14</v>
      </c>
      <c r="I60" s="61" t="s">
        <v>14</v>
      </c>
      <c r="J60" s="61" t="s">
        <v>14</v>
      </c>
      <c r="K60" s="61" t="s">
        <v>14</v>
      </c>
      <c r="L60" s="61" t="s">
        <v>14</v>
      </c>
      <c r="M60" s="61" t="s">
        <v>14</v>
      </c>
      <c r="N60" s="126" t="s">
        <v>45</v>
      </c>
      <c r="O60" s="126" t="s">
        <v>45</v>
      </c>
      <c r="P60" s="126" t="s">
        <v>45</v>
      </c>
      <c r="Q60" s="126" t="s">
        <v>45</v>
      </c>
      <c r="R60" s="126" t="s">
        <v>45</v>
      </c>
      <c r="S60" s="126" t="s">
        <v>45</v>
      </c>
      <c r="T60" s="126" t="s">
        <v>45</v>
      </c>
      <c r="U60" s="126" t="s">
        <v>45</v>
      </c>
      <c r="V60" s="126" t="s">
        <v>45</v>
      </c>
      <c r="W60" s="126" t="s">
        <v>45</v>
      </c>
      <c r="X60" s="126" t="s">
        <v>45</v>
      </c>
      <c r="Y60" s="126" t="s">
        <v>45</v>
      </c>
      <c r="Z60" s="126" t="s">
        <v>45</v>
      </c>
      <c r="AA60" s="74">
        <v>3.9409344099999993E-3</v>
      </c>
      <c r="AB60" s="74">
        <v>4.2527183399999995E-3</v>
      </c>
      <c r="AC60" s="74">
        <v>3.6439352600000003E-3</v>
      </c>
      <c r="AD60" s="74">
        <v>4.8680528099999997E-3</v>
      </c>
      <c r="AE60" s="74">
        <v>5.5621637499999998E-3</v>
      </c>
      <c r="AF60" s="74">
        <v>5.2468980800000013E-3</v>
      </c>
      <c r="AG60" s="74">
        <v>2.7716679600000003E-3</v>
      </c>
      <c r="AH60" s="74">
        <v>3.8854534699999999E-3</v>
      </c>
      <c r="AI60" s="74">
        <v>3.0209704200000005E-3</v>
      </c>
      <c r="AJ60" s="74">
        <v>2.6651667600000001E-3</v>
      </c>
      <c r="AK60" s="74">
        <v>3.5397820699999997E-3</v>
      </c>
      <c r="AL60" s="74">
        <v>2.6349261900000002E-3</v>
      </c>
      <c r="AM60" s="74">
        <v>2.8081675300000004E-3</v>
      </c>
      <c r="AN60" s="74">
        <v>3.0342365700000004E-3</v>
      </c>
      <c r="AO60" s="74">
        <v>2.3630655800000008E-3</v>
      </c>
      <c r="AP60" s="74">
        <v>1.5850546299999999E-3</v>
      </c>
      <c r="AQ60" s="74">
        <v>3.7151642099999996E-3</v>
      </c>
      <c r="AR60" s="74">
        <v>3.2128053899999997E-3</v>
      </c>
      <c r="AS60" s="74">
        <v>2.7957452900000002E-3</v>
      </c>
    </row>
    <row r="61" spans="1:45" s="18" customFormat="1" ht="14.25" x14ac:dyDescent="0.25">
      <c r="B61" s="18" t="s">
        <v>156</v>
      </c>
      <c r="C61" s="18" t="s">
        <v>254</v>
      </c>
      <c r="D61" s="61" t="s">
        <v>14</v>
      </c>
      <c r="E61" s="61" t="s">
        <v>14</v>
      </c>
      <c r="F61" s="61" t="s">
        <v>14</v>
      </c>
      <c r="G61" s="61" t="s">
        <v>14</v>
      </c>
      <c r="H61" s="61" t="s">
        <v>14</v>
      </c>
      <c r="I61" s="61" t="s">
        <v>14</v>
      </c>
      <c r="J61" s="61" t="s">
        <v>14</v>
      </c>
      <c r="K61" s="61" t="s">
        <v>14</v>
      </c>
      <c r="L61" s="61" t="s">
        <v>14</v>
      </c>
      <c r="M61" s="61" t="s">
        <v>14</v>
      </c>
      <c r="N61" s="73">
        <v>3.1465199999999999E-2</v>
      </c>
      <c r="O61" s="73">
        <v>2.5842E-2</v>
      </c>
      <c r="P61" s="73">
        <v>2.5348500000000003E-2</v>
      </c>
      <c r="Q61" s="73">
        <v>2.2225499999999999E-2</v>
      </c>
      <c r="R61" s="73">
        <v>2.6934E-2</v>
      </c>
      <c r="S61" s="73">
        <v>3.0141899999999999E-2</v>
      </c>
      <c r="T61" s="73">
        <v>2.6360999999999999E-2</v>
      </c>
      <c r="U61" s="73">
        <v>2.9644200000000002E-2</v>
      </c>
      <c r="V61" s="73">
        <v>3.0133800000000002E-2</v>
      </c>
      <c r="W61" s="73">
        <v>2.8239299999999998E-2</v>
      </c>
      <c r="X61" s="73">
        <v>3.2386499999999999E-2</v>
      </c>
      <c r="Y61" s="73">
        <v>3.0212700000000002E-2</v>
      </c>
      <c r="Z61" s="73">
        <v>3.27963E-2</v>
      </c>
      <c r="AA61" s="73">
        <v>3.3187800000000003E-2</v>
      </c>
      <c r="AB61" s="73">
        <v>3.58635E-2</v>
      </c>
      <c r="AC61" s="73">
        <v>3.2172899999999997E-2</v>
      </c>
      <c r="AD61" s="73">
        <v>2.71845E-2</v>
      </c>
      <c r="AE61" s="73">
        <v>2.5056000000000002E-2</v>
      </c>
      <c r="AF61" s="73">
        <v>2.49879E-2</v>
      </c>
      <c r="AG61" s="73">
        <v>1.6029599999999998E-2</v>
      </c>
      <c r="AH61" s="73">
        <v>2.5935900000000001E-2</v>
      </c>
      <c r="AI61" s="73">
        <v>2.9290500000000001E-2</v>
      </c>
      <c r="AJ61" s="73">
        <v>2.71875E-2</v>
      </c>
      <c r="AK61" s="73">
        <v>2.73633E-2</v>
      </c>
      <c r="AL61" s="73">
        <v>3.3531599999999995E-2</v>
      </c>
      <c r="AM61" s="73">
        <v>2.8871999999999998E-2</v>
      </c>
      <c r="AN61" s="73">
        <v>2.9687100000000001E-2</v>
      </c>
      <c r="AO61" s="73">
        <v>3.1053000000000001E-2</v>
      </c>
      <c r="AP61" s="73">
        <v>3.3834299999999998E-2</v>
      </c>
      <c r="AQ61" s="73">
        <v>2.9772900000000001E-2</v>
      </c>
      <c r="AR61" s="73">
        <v>2.5038000000000001E-2</v>
      </c>
      <c r="AS61" s="73">
        <v>3.1976999999999998E-2</v>
      </c>
    </row>
    <row r="62" spans="1:45" s="18" customFormat="1" ht="14.25" x14ac:dyDescent="0.25">
      <c r="A62" s="20"/>
      <c r="B62" s="20" t="s">
        <v>48</v>
      </c>
      <c r="C62" s="20" t="s">
        <v>254</v>
      </c>
      <c r="D62" s="65" t="s">
        <v>14</v>
      </c>
      <c r="E62" s="65" t="s">
        <v>14</v>
      </c>
      <c r="F62" s="65" t="s">
        <v>14</v>
      </c>
      <c r="G62" s="65" t="s">
        <v>14</v>
      </c>
      <c r="H62" s="65" t="s">
        <v>14</v>
      </c>
      <c r="I62" s="65" t="s">
        <v>14</v>
      </c>
      <c r="J62" s="65" t="s">
        <v>14</v>
      </c>
      <c r="K62" s="65" t="s">
        <v>14</v>
      </c>
      <c r="L62" s="65" t="s">
        <v>14</v>
      </c>
      <c r="M62" s="65" t="s">
        <v>14</v>
      </c>
      <c r="N62" s="79">
        <v>0.78846519999999998</v>
      </c>
      <c r="O62" s="79">
        <v>0.78284200000000004</v>
      </c>
      <c r="P62" s="79">
        <v>0.7823485</v>
      </c>
      <c r="Q62" s="79">
        <v>0.7612255</v>
      </c>
      <c r="R62" s="79">
        <v>0.52593400000000001</v>
      </c>
      <c r="S62" s="79">
        <v>0.46014189999999999</v>
      </c>
      <c r="T62" s="79">
        <v>0.38636100000000001</v>
      </c>
      <c r="U62" s="79">
        <v>0.35564420000000002</v>
      </c>
      <c r="V62" s="79">
        <v>0.33113379999999998</v>
      </c>
      <c r="W62" s="79">
        <v>0.34723929999999997</v>
      </c>
      <c r="X62" s="79">
        <v>0.28438649999999999</v>
      </c>
      <c r="Y62" s="79">
        <v>0.32021270000000002</v>
      </c>
      <c r="Z62" s="79">
        <v>3.27963E-2</v>
      </c>
      <c r="AA62" s="79">
        <v>3.7128734410000003E-2</v>
      </c>
      <c r="AB62" s="79">
        <v>4.0116218340000002E-2</v>
      </c>
      <c r="AC62" s="79">
        <v>0.13581683525999999</v>
      </c>
      <c r="AD62" s="79">
        <v>3.2052552810000003E-2</v>
      </c>
      <c r="AE62" s="79">
        <v>3.061816375E-2</v>
      </c>
      <c r="AF62" s="79">
        <v>3.023479808E-2</v>
      </c>
      <c r="AG62" s="79">
        <v>1.880126796E-2</v>
      </c>
      <c r="AH62" s="79">
        <v>2.9821353469999999E-2</v>
      </c>
      <c r="AI62" s="79">
        <v>3.2311470420000002E-2</v>
      </c>
      <c r="AJ62" s="79">
        <v>2.985266676E-2</v>
      </c>
      <c r="AK62" s="79">
        <v>3.0903082070000001E-2</v>
      </c>
      <c r="AL62" s="79">
        <v>3.6166526189999999E-2</v>
      </c>
      <c r="AM62" s="79">
        <v>3.1680167529999997E-2</v>
      </c>
      <c r="AN62" s="79">
        <v>3.2721336570000002E-2</v>
      </c>
      <c r="AO62" s="79">
        <v>3.3416065580000001E-2</v>
      </c>
      <c r="AP62" s="79">
        <v>3.5419354629999997E-2</v>
      </c>
      <c r="AQ62" s="79">
        <v>3.3488064210000001E-2</v>
      </c>
      <c r="AR62" s="79">
        <v>2.8250805390000001E-2</v>
      </c>
      <c r="AS62" s="79">
        <v>3.4772745289999997E-2</v>
      </c>
    </row>
    <row r="63" spans="1:45" s="18" customFormat="1" ht="14.25" x14ac:dyDescent="0.25">
      <c r="A63" s="18" t="s">
        <v>69</v>
      </c>
      <c r="B63" s="18" t="s">
        <v>158</v>
      </c>
      <c r="C63" s="18" t="s">
        <v>254</v>
      </c>
      <c r="D63" s="61" t="s">
        <v>14</v>
      </c>
      <c r="E63" s="61" t="s">
        <v>14</v>
      </c>
      <c r="F63" s="61" t="s">
        <v>14</v>
      </c>
      <c r="G63" s="61" t="s">
        <v>14</v>
      </c>
      <c r="H63" s="61" t="s">
        <v>14</v>
      </c>
      <c r="I63" s="61" t="s">
        <v>14</v>
      </c>
      <c r="J63" s="61" t="s">
        <v>14</v>
      </c>
      <c r="K63" s="61" t="s">
        <v>14</v>
      </c>
      <c r="L63" s="61" t="s">
        <v>14</v>
      </c>
      <c r="M63" s="61" t="s">
        <v>14</v>
      </c>
      <c r="N63" s="19">
        <v>2.9670000000000001</v>
      </c>
      <c r="O63" s="19">
        <v>2.9670000000000001</v>
      </c>
      <c r="P63" s="19">
        <v>2.9670000000000001</v>
      </c>
      <c r="Q63" s="19">
        <v>3.1</v>
      </c>
      <c r="R63" s="19">
        <v>2.1080000000000001</v>
      </c>
      <c r="S63" s="19">
        <v>1.72</v>
      </c>
      <c r="T63" s="19">
        <v>0.84</v>
      </c>
      <c r="U63" s="19">
        <v>0.873</v>
      </c>
      <c r="V63" s="19">
        <v>0.80300000000000005</v>
      </c>
      <c r="W63" s="19">
        <v>0.85499999999999998</v>
      </c>
      <c r="X63" s="19">
        <v>0.66900000000000004</v>
      </c>
      <c r="Y63" s="19">
        <v>0.77200000000000002</v>
      </c>
      <c r="Z63" s="126" t="s">
        <v>45</v>
      </c>
      <c r="AA63" s="126" t="s">
        <v>45</v>
      </c>
      <c r="AB63" s="126" t="s">
        <v>45</v>
      </c>
      <c r="AC63" s="19">
        <v>0.26600000000000001</v>
      </c>
      <c r="AD63" s="126" t="s">
        <v>45</v>
      </c>
      <c r="AE63" s="126" t="s">
        <v>45</v>
      </c>
      <c r="AF63" s="126" t="s">
        <v>45</v>
      </c>
      <c r="AG63" s="126" t="s">
        <v>45</v>
      </c>
      <c r="AH63" s="126" t="s">
        <v>45</v>
      </c>
      <c r="AI63" s="126" t="s">
        <v>45</v>
      </c>
      <c r="AJ63" s="126" t="s">
        <v>45</v>
      </c>
      <c r="AK63" s="126" t="s">
        <v>45</v>
      </c>
      <c r="AL63" s="126" t="s">
        <v>45</v>
      </c>
      <c r="AM63" s="126" t="s">
        <v>45</v>
      </c>
      <c r="AN63" s="126" t="s">
        <v>45</v>
      </c>
      <c r="AO63" s="126" t="s">
        <v>45</v>
      </c>
      <c r="AP63" s="126" t="s">
        <v>45</v>
      </c>
      <c r="AQ63" s="126" t="s">
        <v>45</v>
      </c>
      <c r="AR63" s="126" t="s">
        <v>45</v>
      </c>
      <c r="AS63" s="126" t="s">
        <v>45</v>
      </c>
    </row>
    <row r="64" spans="1:45" s="18" customFormat="1" ht="14.25" x14ac:dyDescent="0.25">
      <c r="B64" s="18" t="s">
        <v>159</v>
      </c>
      <c r="C64" s="18" t="s">
        <v>254</v>
      </c>
      <c r="D64" s="61" t="s">
        <v>14</v>
      </c>
      <c r="E64" s="61" t="s">
        <v>14</v>
      </c>
      <c r="F64" s="61" t="s">
        <v>14</v>
      </c>
      <c r="G64" s="61" t="s">
        <v>14</v>
      </c>
      <c r="H64" s="61" t="s">
        <v>14</v>
      </c>
      <c r="I64" s="61" t="s">
        <v>14</v>
      </c>
      <c r="J64" s="61" t="s">
        <v>14</v>
      </c>
      <c r="K64" s="61" t="s">
        <v>14</v>
      </c>
      <c r="L64" s="61" t="s">
        <v>14</v>
      </c>
      <c r="M64" s="61" t="s">
        <v>14</v>
      </c>
      <c r="N64" s="126" t="s">
        <v>45</v>
      </c>
      <c r="O64" s="126" t="s">
        <v>45</v>
      </c>
      <c r="P64" s="126" t="s">
        <v>45</v>
      </c>
      <c r="Q64" s="126" t="s">
        <v>45</v>
      </c>
      <c r="R64" s="126" t="s">
        <v>45</v>
      </c>
      <c r="S64" s="126" t="s">
        <v>45</v>
      </c>
      <c r="T64" s="126" t="s">
        <v>45</v>
      </c>
      <c r="U64" s="126" t="s">
        <v>45</v>
      </c>
      <c r="V64" s="126" t="s">
        <v>45</v>
      </c>
      <c r="W64" s="126" t="s">
        <v>45</v>
      </c>
      <c r="X64" s="126" t="s">
        <v>45</v>
      </c>
      <c r="Y64" s="126" t="s">
        <v>45</v>
      </c>
      <c r="Z64" s="126" t="s">
        <v>45</v>
      </c>
      <c r="AA64" s="74">
        <v>2.3430050000000004E-3</v>
      </c>
      <c r="AB64" s="74">
        <v>2.5283699999999998E-3</v>
      </c>
      <c r="AC64" s="74">
        <v>2.1664299999999996E-3</v>
      </c>
      <c r="AD64" s="74">
        <v>2.894205E-3</v>
      </c>
      <c r="AE64" s="74">
        <v>3.3068749999999999E-3</v>
      </c>
      <c r="AF64" s="74">
        <v>3.1194399999999998E-3</v>
      </c>
      <c r="AG64" s="74">
        <v>1.5144150000000001E-3</v>
      </c>
      <c r="AH64" s="74">
        <v>2.5493899999999999E-3</v>
      </c>
      <c r="AI64" s="74">
        <v>2.7923299999999996E-3</v>
      </c>
      <c r="AJ64" s="74">
        <v>2.1247699999999998E-3</v>
      </c>
      <c r="AK64" s="74">
        <v>2.5701399999999998E-3</v>
      </c>
      <c r="AL64" s="74">
        <v>2.6312200000000001E-3</v>
      </c>
      <c r="AM64" s="74">
        <v>2.8495650000000001E-3</v>
      </c>
      <c r="AN64" s="74">
        <v>3.0123900000000002E-3</v>
      </c>
      <c r="AO64" s="74">
        <v>3.1181800000000003E-3</v>
      </c>
      <c r="AP64" s="74">
        <v>3.3207200000000001E-3</v>
      </c>
      <c r="AQ64" s="74">
        <v>3.4726349999999995E-3</v>
      </c>
      <c r="AR64" s="74">
        <v>3.11897E-3</v>
      </c>
      <c r="AS64" s="74">
        <v>3.4021749999999999E-3</v>
      </c>
    </row>
    <row r="65" spans="1:45" s="18" customFormat="1" ht="14.25" x14ac:dyDescent="0.25">
      <c r="B65" s="18" t="s">
        <v>156</v>
      </c>
      <c r="C65" s="18" t="s">
        <v>254</v>
      </c>
      <c r="D65" s="61" t="s">
        <v>14</v>
      </c>
      <c r="E65" s="61" t="s">
        <v>14</v>
      </c>
      <c r="F65" s="61" t="s">
        <v>14</v>
      </c>
      <c r="G65" s="61" t="s">
        <v>14</v>
      </c>
      <c r="H65" s="61" t="s">
        <v>14</v>
      </c>
      <c r="I65" s="61" t="s">
        <v>14</v>
      </c>
      <c r="J65" s="61" t="s">
        <v>14</v>
      </c>
      <c r="K65" s="61" t="s">
        <v>14</v>
      </c>
      <c r="L65" s="61" t="s">
        <v>14</v>
      </c>
      <c r="M65" s="61" t="s">
        <v>14</v>
      </c>
      <c r="N65" s="19">
        <v>0.31465199999999999</v>
      </c>
      <c r="O65" s="19">
        <v>0.25842000000000004</v>
      </c>
      <c r="P65" s="19">
        <v>0.25348500000000002</v>
      </c>
      <c r="Q65" s="19">
        <v>0.22225500000000001</v>
      </c>
      <c r="R65" s="19">
        <v>0.26933999999999997</v>
      </c>
      <c r="S65" s="19">
        <v>0.30141899999999999</v>
      </c>
      <c r="T65" s="19">
        <v>0.26361000000000001</v>
      </c>
      <c r="U65" s="19">
        <v>0.29644199999999998</v>
      </c>
      <c r="V65" s="19">
        <v>0.30133799999999999</v>
      </c>
      <c r="W65" s="19">
        <v>0.28239299999999995</v>
      </c>
      <c r="X65" s="19">
        <v>0.32386500000000001</v>
      </c>
      <c r="Y65" s="19">
        <v>0.30212700000000003</v>
      </c>
      <c r="Z65" s="19">
        <v>0.327963</v>
      </c>
      <c r="AA65" s="19">
        <v>0.33187800000000001</v>
      </c>
      <c r="AB65" s="19">
        <v>0.35863499999999998</v>
      </c>
      <c r="AC65" s="19">
        <v>0.32172899999999999</v>
      </c>
      <c r="AD65" s="19">
        <v>0.271845</v>
      </c>
      <c r="AE65" s="19">
        <v>0.25056</v>
      </c>
      <c r="AF65" s="19">
        <v>0.24987899999999999</v>
      </c>
      <c r="AG65" s="19">
        <v>0.16029599999999999</v>
      </c>
      <c r="AH65" s="19">
        <v>0.25935900000000001</v>
      </c>
      <c r="AI65" s="19">
        <v>0.29290499999999997</v>
      </c>
      <c r="AJ65" s="19">
        <v>0.27187499999999998</v>
      </c>
      <c r="AK65" s="19">
        <v>0.27363299999999996</v>
      </c>
      <c r="AL65" s="19">
        <v>0.33531599999999995</v>
      </c>
      <c r="AM65" s="19">
        <v>0.28872000000000003</v>
      </c>
      <c r="AN65" s="19">
        <v>0.296871</v>
      </c>
      <c r="AO65" s="19">
        <v>0.31052999999999997</v>
      </c>
      <c r="AP65" s="19">
        <v>0.338343</v>
      </c>
      <c r="AQ65" s="19">
        <v>0.29772899999999997</v>
      </c>
      <c r="AR65" s="19">
        <v>0.25037999999999999</v>
      </c>
      <c r="AS65" s="19">
        <v>0.31977</v>
      </c>
    </row>
    <row r="66" spans="1:45" s="18" customFormat="1" ht="14.25" x14ac:dyDescent="0.25">
      <c r="B66" s="18" t="s">
        <v>162</v>
      </c>
      <c r="C66" s="18" t="s">
        <v>254</v>
      </c>
      <c r="D66" s="61" t="s">
        <v>14</v>
      </c>
      <c r="E66" s="61" t="s">
        <v>14</v>
      </c>
      <c r="F66" s="61" t="s">
        <v>14</v>
      </c>
      <c r="G66" s="61" t="s">
        <v>14</v>
      </c>
      <c r="H66" s="61" t="s">
        <v>14</v>
      </c>
      <c r="I66" s="61" t="s">
        <v>14</v>
      </c>
      <c r="J66" s="61" t="s">
        <v>14</v>
      </c>
      <c r="K66" s="61" t="s">
        <v>14</v>
      </c>
      <c r="L66" s="61" t="s">
        <v>14</v>
      </c>
      <c r="M66" s="61" t="s">
        <v>14</v>
      </c>
      <c r="N66" s="73">
        <v>5.8424999999999998E-2</v>
      </c>
      <c r="O66" s="73">
        <v>5.8424999999999998E-2</v>
      </c>
      <c r="P66" s="73">
        <v>5.8755000000000002E-2</v>
      </c>
      <c r="Q66" s="73">
        <v>5.7149999999999999E-2</v>
      </c>
      <c r="R66" s="73">
        <v>5.8500000000000003E-2</v>
      </c>
      <c r="S66" s="73">
        <v>6.7485000000000003E-2</v>
      </c>
      <c r="T66" s="73">
        <v>6.4545000000000005E-2</v>
      </c>
      <c r="U66" s="73">
        <v>6.7979999999999999E-2</v>
      </c>
      <c r="V66" s="73">
        <v>6.9824999999999998E-2</v>
      </c>
      <c r="W66" s="73">
        <v>6.6839999999999997E-2</v>
      </c>
      <c r="X66" s="73">
        <v>6.4560000000000006E-2</v>
      </c>
      <c r="Y66" s="73">
        <v>6.8205000000000002E-2</v>
      </c>
      <c r="Z66" s="73">
        <v>7.5465000000000004E-2</v>
      </c>
      <c r="AA66" s="73">
        <v>8.1225000000000006E-2</v>
      </c>
      <c r="AB66" s="73">
        <v>8.301E-2</v>
      </c>
      <c r="AC66" s="73">
        <v>8.2424999999999998E-2</v>
      </c>
      <c r="AD66" s="73">
        <v>9.7890000000000005E-2</v>
      </c>
      <c r="AE66" s="73">
        <v>0.13880999999999999</v>
      </c>
      <c r="AF66" s="73">
        <v>0.11541</v>
      </c>
      <c r="AG66" s="73">
        <v>5.595E-2</v>
      </c>
      <c r="AH66" s="73">
        <v>6.948E-2</v>
      </c>
      <c r="AI66" s="73">
        <v>6.3839999999999994E-2</v>
      </c>
      <c r="AJ66" s="73">
        <v>5.7525E-2</v>
      </c>
      <c r="AK66" s="73">
        <v>5.4135000000000003E-2</v>
      </c>
      <c r="AL66" s="73">
        <v>5.5004999999999998E-2</v>
      </c>
      <c r="AM66" s="73">
        <v>5.7660000000000003E-2</v>
      </c>
      <c r="AN66" s="73">
        <v>6.0269999999999997E-2</v>
      </c>
      <c r="AO66" s="73">
        <v>6.1469999999999997E-2</v>
      </c>
      <c r="AP66" s="73">
        <v>5.9639999999999999E-2</v>
      </c>
      <c r="AQ66" s="73">
        <v>5.5785000000000001E-2</v>
      </c>
      <c r="AR66" s="73">
        <v>4.6785E-2</v>
      </c>
      <c r="AS66" s="73">
        <v>4.5809999999999997E-2</v>
      </c>
    </row>
    <row r="67" spans="1:45" s="18" customFormat="1" ht="14.25" x14ac:dyDescent="0.25">
      <c r="B67" s="18" t="s">
        <v>410</v>
      </c>
      <c r="C67" s="18" t="s">
        <v>254</v>
      </c>
      <c r="D67" s="61" t="s">
        <v>14</v>
      </c>
      <c r="E67" s="61" t="s">
        <v>14</v>
      </c>
      <c r="F67" s="61" t="s">
        <v>14</v>
      </c>
      <c r="G67" s="61" t="s">
        <v>14</v>
      </c>
      <c r="H67" s="61" t="s">
        <v>14</v>
      </c>
      <c r="I67" s="61" t="s">
        <v>14</v>
      </c>
      <c r="J67" s="61" t="s">
        <v>14</v>
      </c>
      <c r="K67" s="61" t="s">
        <v>14</v>
      </c>
      <c r="L67" s="61" t="s">
        <v>14</v>
      </c>
      <c r="M67" s="61" t="s">
        <v>14</v>
      </c>
      <c r="N67" s="74">
        <v>4.5352500000000002E-3</v>
      </c>
      <c r="O67" s="74">
        <v>4.5352500000000002E-3</v>
      </c>
      <c r="P67" s="74">
        <v>4.5352500000000002E-3</v>
      </c>
      <c r="Q67" s="74">
        <v>4.5352500000000002E-3</v>
      </c>
      <c r="R67" s="74">
        <v>4.5352500000000002E-3</v>
      </c>
      <c r="S67" s="74">
        <v>4.5352500000000002E-3</v>
      </c>
      <c r="T67" s="74">
        <v>3.7591500000000002E-3</v>
      </c>
      <c r="U67" s="74">
        <v>4.7677500000000003E-3</v>
      </c>
      <c r="V67" s="74">
        <v>4.9467000000000001E-3</v>
      </c>
      <c r="W67" s="74">
        <v>4.2716999999999998E-3</v>
      </c>
      <c r="X67" s="74">
        <v>4.9307999999999999E-3</v>
      </c>
      <c r="Y67" s="74">
        <v>5.0068500000000002E-3</v>
      </c>
      <c r="Z67" s="74">
        <v>4.81935E-3</v>
      </c>
      <c r="AA67" s="74">
        <v>3.9625499999999996E-3</v>
      </c>
      <c r="AB67" s="74">
        <v>2.93355E-3</v>
      </c>
      <c r="AC67" s="74">
        <v>3.5144999999999998E-3</v>
      </c>
      <c r="AD67" s="74">
        <v>4.69725E-3</v>
      </c>
      <c r="AE67" s="74">
        <v>5.2677000000000002E-3</v>
      </c>
      <c r="AF67" s="74">
        <v>5.4330000000000003E-3</v>
      </c>
      <c r="AG67" s="75" t="s">
        <v>45</v>
      </c>
      <c r="AH67" s="75" t="s">
        <v>45</v>
      </c>
      <c r="AI67" s="75" t="s">
        <v>45</v>
      </c>
      <c r="AJ67" s="75" t="s">
        <v>45</v>
      </c>
      <c r="AK67" s="75" t="s">
        <v>45</v>
      </c>
      <c r="AL67" s="75" t="s">
        <v>45</v>
      </c>
      <c r="AM67" s="75" t="s">
        <v>45</v>
      </c>
      <c r="AN67" s="75" t="s">
        <v>45</v>
      </c>
      <c r="AO67" s="75" t="s">
        <v>45</v>
      </c>
      <c r="AP67" s="75" t="s">
        <v>45</v>
      </c>
      <c r="AQ67" s="75" t="s">
        <v>45</v>
      </c>
      <c r="AR67" s="75" t="s">
        <v>45</v>
      </c>
      <c r="AS67" s="75" t="s">
        <v>45</v>
      </c>
    </row>
    <row r="68" spans="1:45" s="18" customFormat="1" ht="14.25" x14ac:dyDescent="0.25">
      <c r="B68" s="18" t="s">
        <v>408</v>
      </c>
      <c r="C68" s="18" t="s">
        <v>254</v>
      </c>
      <c r="D68" s="61" t="s">
        <v>14</v>
      </c>
      <c r="E68" s="61" t="s">
        <v>14</v>
      </c>
      <c r="F68" s="61" t="s">
        <v>14</v>
      </c>
      <c r="G68" s="61" t="s">
        <v>14</v>
      </c>
      <c r="H68" s="61" t="s">
        <v>14</v>
      </c>
      <c r="I68" s="61" t="s">
        <v>14</v>
      </c>
      <c r="J68" s="61" t="s">
        <v>14</v>
      </c>
      <c r="K68" s="61" t="s">
        <v>14</v>
      </c>
      <c r="L68" s="61" t="s">
        <v>14</v>
      </c>
      <c r="M68" s="61" t="s">
        <v>14</v>
      </c>
      <c r="N68" s="73">
        <v>1.4512419999999999</v>
      </c>
      <c r="O68" s="73">
        <v>1.4512419999999999</v>
      </c>
      <c r="P68" s="73">
        <v>1.4512419999999999</v>
      </c>
      <c r="Q68" s="73">
        <v>1.4517249999999999</v>
      </c>
      <c r="R68" s="73">
        <v>1.4517249999999999</v>
      </c>
      <c r="S68" s="73">
        <v>1.4517249999999999</v>
      </c>
      <c r="T68" s="73">
        <v>1.4512419999999999</v>
      </c>
      <c r="U68" s="73">
        <v>1.4512419999999999</v>
      </c>
      <c r="V68" s="73">
        <v>1.4512419999999999</v>
      </c>
      <c r="W68" s="73">
        <v>1.4512419999999999</v>
      </c>
      <c r="X68" s="73">
        <v>1.4512419999999999</v>
      </c>
      <c r="Y68" s="73">
        <v>1.4524840000000001</v>
      </c>
      <c r="Z68" s="73">
        <v>1.4509637</v>
      </c>
      <c r="AA68" s="73">
        <v>1.4501472</v>
      </c>
      <c r="AB68" s="73">
        <v>1.4511959999999999</v>
      </c>
      <c r="AC68" s="73">
        <v>1.4515893</v>
      </c>
      <c r="AD68" s="73">
        <v>1.4511499999999999</v>
      </c>
      <c r="AE68" s="73">
        <v>1.451541</v>
      </c>
      <c r="AF68" s="73">
        <v>1.4513385999999999</v>
      </c>
      <c r="AG68" s="73">
        <v>1.451794</v>
      </c>
      <c r="AH68" s="73">
        <v>1.4514605</v>
      </c>
      <c r="AI68" s="73">
        <v>1.4521573999999999</v>
      </c>
      <c r="AJ68" s="73">
        <v>1.4509475999999999</v>
      </c>
      <c r="AK68" s="73">
        <v>1.4512259000000001</v>
      </c>
      <c r="AL68" s="73">
        <v>1.4514374999999999</v>
      </c>
      <c r="AM68" s="73">
        <v>1.4517135000000001</v>
      </c>
      <c r="AN68" s="73">
        <v>1.4510924999999999</v>
      </c>
      <c r="AO68" s="73">
        <v>1.4513914999999999</v>
      </c>
      <c r="AP68" s="73">
        <v>1.4508004000000001</v>
      </c>
      <c r="AQ68" s="73">
        <v>1.4507406</v>
      </c>
      <c r="AR68" s="73">
        <v>1.4504462</v>
      </c>
      <c r="AS68" s="73">
        <v>1.4502231000000001</v>
      </c>
    </row>
    <row r="69" spans="1:45" s="18" customFormat="1" ht="14.25" x14ac:dyDescent="0.25">
      <c r="A69" s="20"/>
      <c r="B69" s="20" t="s">
        <v>48</v>
      </c>
      <c r="C69" s="20" t="s">
        <v>254</v>
      </c>
      <c r="D69" s="65" t="s">
        <v>14</v>
      </c>
      <c r="E69" s="65" t="s">
        <v>14</v>
      </c>
      <c r="F69" s="65" t="s">
        <v>14</v>
      </c>
      <c r="G69" s="65" t="s">
        <v>14</v>
      </c>
      <c r="H69" s="65" t="s">
        <v>14</v>
      </c>
      <c r="I69" s="65" t="s">
        <v>14</v>
      </c>
      <c r="J69" s="65" t="s">
        <v>14</v>
      </c>
      <c r="K69" s="65" t="s">
        <v>14</v>
      </c>
      <c r="L69" s="65" t="s">
        <v>14</v>
      </c>
      <c r="M69" s="65" t="s">
        <v>14</v>
      </c>
      <c r="N69" s="21">
        <v>12.570491599999999</v>
      </c>
      <c r="O69" s="21">
        <v>12.476771599999999</v>
      </c>
      <c r="P69" s="21">
        <v>12.471626599999999</v>
      </c>
      <c r="Q69" s="21">
        <v>12.722605</v>
      </c>
      <c r="R69" s="21">
        <v>9.1466799999999999</v>
      </c>
      <c r="S69" s="21">
        <v>7.6880049999999995</v>
      </c>
      <c r="T69" s="21">
        <v>7.8115416</v>
      </c>
      <c r="U69" s="21">
        <v>8.1703216000000012</v>
      </c>
      <c r="V69" s="21">
        <v>6.7107016000000002</v>
      </c>
      <c r="W69" s="21">
        <v>5.9672666000000003</v>
      </c>
      <c r="X69" s="21">
        <v>4.2361066000000003</v>
      </c>
      <c r="Y69" s="21">
        <v>3.7599182</v>
      </c>
      <c r="Z69" s="21">
        <v>1.2597117600000001</v>
      </c>
      <c r="AA69" s="21">
        <v>1.3223255649999999</v>
      </c>
      <c r="AB69" s="21">
        <v>1.38378417</v>
      </c>
      <c r="AC69" s="21">
        <v>2.21645907</v>
      </c>
      <c r="AD69" s="21">
        <v>1.3783792049999999</v>
      </c>
      <c r="AE69" s="21">
        <v>1.725243675</v>
      </c>
      <c r="AF69" s="21">
        <v>1.5055177199999998</v>
      </c>
      <c r="AG69" s="21">
        <v>0.79965561500000004</v>
      </c>
      <c r="AH69" s="21">
        <v>1.09206979</v>
      </c>
      <c r="AI69" s="21">
        <v>1.0955948499999999</v>
      </c>
      <c r="AJ69" s="21">
        <v>1.00091625</v>
      </c>
      <c r="AK69" s="21">
        <v>0.97265646000000006</v>
      </c>
      <c r="AL69" s="21">
        <v>1.0836462199999999</v>
      </c>
      <c r="AM69" s="21">
        <v>1.0309893649999999</v>
      </c>
      <c r="AN69" s="21">
        <v>1.0690863900000001</v>
      </c>
      <c r="AO69" s="21">
        <v>1.1031623800000001</v>
      </c>
      <c r="AP69" s="21">
        <v>1.1326296400000002</v>
      </c>
      <c r="AQ69" s="21">
        <v>1.0291105150000002</v>
      </c>
      <c r="AR69" s="21">
        <v>0.86583673000000005</v>
      </c>
      <c r="AS69" s="21">
        <v>0.97266605499999992</v>
      </c>
    </row>
    <row r="70" spans="1:45" s="18" customFormat="1" ht="14.25" x14ac:dyDescent="0.25">
      <c r="A70" s="18" t="s">
        <v>70</v>
      </c>
      <c r="B70" s="18" t="s">
        <v>158</v>
      </c>
      <c r="C70" s="18" t="s">
        <v>65</v>
      </c>
      <c r="D70" s="61" t="s">
        <v>14</v>
      </c>
      <c r="E70" s="61" t="s">
        <v>14</v>
      </c>
      <c r="F70" s="61" t="s">
        <v>14</v>
      </c>
      <c r="G70" s="61" t="s">
        <v>14</v>
      </c>
      <c r="H70" s="61" t="s">
        <v>14</v>
      </c>
      <c r="I70" s="61" t="s">
        <v>14</v>
      </c>
      <c r="J70" s="61" t="s">
        <v>14</v>
      </c>
      <c r="K70" s="61" t="s">
        <v>14</v>
      </c>
      <c r="L70" s="61" t="s">
        <v>14</v>
      </c>
      <c r="M70" s="61" t="s">
        <v>14</v>
      </c>
      <c r="N70" s="19">
        <v>12.275419999999999</v>
      </c>
      <c r="O70" s="19">
        <v>12.275419999999999</v>
      </c>
      <c r="P70" s="19">
        <v>12.275419999999999</v>
      </c>
      <c r="Q70" s="19">
        <v>13.36252</v>
      </c>
      <c r="R70" s="19">
        <v>14.4496</v>
      </c>
      <c r="S70" s="19">
        <v>14.335740000000001</v>
      </c>
      <c r="T70" s="19">
        <v>14.393120000000001</v>
      </c>
      <c r="U70" s="19">
        <v>16.316619999999997</v>
      </c>
      <c r="V70" s="19">
        <v>15.030140000000001</v>
      </c>
      <c r="W70" s="19">
        <v>15.950700000000001</v>
      </c>
      <c r="X70" s="19">
        <v>12.619619999999999</v>
      </c>
      <c r="Y70" s="19">
        <v>14.506399999999999</v>
      </c>
      <c r="Z70" s="126" t="s">
        <v>45</v>
      </c>
      <c r="AA70" s="126" t="s">
        <v>45</v>
      </c>
      <c r="AB70" s="126" t="s">
        <v>45</v>
      </c>
      <c r="AC70" s="19">
        <v>5</v>
      </c>
      <c r="AD70" s="126" t="s">
        <v>45</v>
      </c>
      <c r="AE70" s="126" t="s">
        <v>45</v>
      </c>
      <c r="AF70" s="126" t="s">
        <v>45</v>
      </c>
      <c r="AG70" s="126" t="s">
        <v>45</v>
      </c>
      <c r="AH70" s="126" t="s">
        <v>45</v>
      </c>
      <c r="AI70" s="126" t="s">
        <v>45</v>
      </c>
      <c r="AJ70" s="126" t="s">
        <v>45</v>
      </c>
      <c r="AK70" s="126" t="s">
        <v>45</v>
      </c>
      <c r="AL70" s="126" t="s">
        <v>45</v>
      </c>
      <c r="AM70" s="126" t="s">
        <v>45</v>
      </c>
      <c r="AN70" s="126" t="s">
        <v>45</v>
      </c>
      <c r="AO70" s="126" t="s">
        <v>45</v>
      </c>
      <c r="AP70" s="126" t="s">
        <v>45</v>
      </c>
      <c r="AQ70" s="126" t="s">
        <v>45</v>
      </c>
      <c r="AR70" s="126" t="s">
        <v>45</v>
      </c>
      <c r="AS70" s="126" t="s">
        <v>45</v>
      </c>
    </row>
    <row r="71" spans="1:45" s="18" customFormat="1" ht="14.25" x14ac:dyDescent="0.25">
      <c r="B71" s="18" t="s">
        <v>156</v>
      </c>
      <c r="C71" s="18" t="s">
        <v>65</v>
      </c>
      <c r="D71" s="61" t="s">
        <v>14</v>
      </c>
      <c r="E71" s="61" t="s">
        <v>14</v>
      </c>
      <c r="F71" s="61" t="s">
        <v>14</v>
      </c>
      <c r="G71" s="61" t="s">
        <v>14</v>
      </c>
      <c r="H71" s="61" t="s">
        <v>14</v>
      </c>
      <c r="I71" s="61" t="s">
        <v>14</v>
      </c>
      <c r="J71" s="61" t="s">
        <v>14</v>
      </c>
      <c r="K71" s="61" t="s">
        <v>14</v>
      </c>
      <c r="L71" s="61" t="s">
        <v>14</v>
      </c>
      <c r="M71" s="61" t="s">
        <v>14</v>
      </c>
      <c r="N71" s="19">
        <v>1.04884</v>
      </c>
      <c r="O71" s="19">
        <v>0.86140000000000005</v>
      </c>
      <c r="P71" s="19">
        <v>0.84494999999999998</v>
      </c>
      <c r="Q71" s="19">
        <v>0.74085000000000001</v>
      </c>
      <c r="R71" s="19">
        <v>0.89780000000000004</v>
      </c>
      <c r="S71" s="19">
        <v>1.0047299999999999</v>
      </c>
      <c r="T71" s="19">
        <v>0.87870000000000004</v>
      </c>
      <c r="U71" s="19">
        <v>0.98814000000000002</v>
      </c>
      <c r="V71" s="19">
        <v>1.0044599999999999</v>
      </c>
      <c r="W71" s="19">
        <v>0.94130999999999998</v>
      </c>
      <c r="X71" s="19">
        <v>1.07955</v>
      </c>
      <c r="Y71" s="19">
        <v>1.00709</v>
      </c>
      <c r="Z71" s="19">
        <v>1.09321</v>
      </c>
      <c r="AA71" s="19">
        <v>1.10626</v>
      </c>
      <c r="AB71" s="19">
        <v>1.1954499999999999</v>
      </c>
      <c r="AC71" s="19">
        <v>1.07243</v>
      </c>
      <c r="AD71" s="19">
        <v>0.90615000000000001</v>
      </c>
      <c r="AE71" s="19">
        <v>0.83520000000000005</v>
      </c>
      <c r="AF71" s="19">
        <v>0.83292999999999995</v>
      </c>
      <c r="AG71" s="19">
        <v>0.53432000000000002</v>
      </c>
      <c r="AH71" s="19">
        <v>0.86453000000000002</v>
      </c>
      <c r="AI71" s="19">
        <v>0.97635000000000005</v>
      </c>
      <c r="AJ71" s="19">
        <v>0.90625</v>
      </c>
      <c r="AK71" s="19">
        <v>0.91210999999999998</v>
      </c>
      <c r="AL71" s="19">
        <v>1.11772</v>
      </c>
      <c r="AM71" s="19">
        <v>0.96240000000000003</v>
      </c>
      <c r="AN71" s="19">
        <v>0.98956999999999995</v>
      </c>
      <c r="AO71" s="19">
        <v>1.0350999999999999</v>
      </c>
      <c r="AP71" s="19">
        <v>1.12781</v>
      </c>
      <c r="AQ71" s="19">
        <v>0.99243000000000003</v>
      </c>
      <c r="AR71" s="19">
        <v>0.83460000000000001</v>
      </c>
      <c r="AS71" s="19">
        <v>1.0659000000000001</v>
      </c>
    </row>
    <row r="72" spans="1:45" s="18" customFormat="1" ht="14.25" x14ac:dyDescent="0.25">
      <c r="A72" s="20"/>
      <c r="B72" s="20" t="s">
        <v>48</v>
      </c>
      <c r="C72" s="20" t="s">
        <v>65</v>
      </c>
      <c r="D72" s="65" t="s">
        <v>14</v>
      </c>
      <c r="E72" s="65" t="s">
        <v>14</v>
      </c>
      <c r="F72" s="65" t="s">
        <v>14</v>
      </c>
      <c r="G72" s="65" t="s">
        <v>14</v>
      </c>
      <c r="H72" s="65" t="s">
        <v>14</v>
      </c>
      <c r="I72" s="65" t="s">
        <v>14</v>
      </c>
      <c r="J72" s="65" t="s">
        <v>14</v>
      </c>
      <c r="K72" s="65" t="s">
        <v>14</v>
      </c>
      <c r="L72" s="65" t="s">
        <v>14</v>
      </c>
      <c r="M72" s="65" t="s">
        <v>14</v>
      </c>
      <c r="N72" s="21">
        <v>13.324259999999999</v>
      </c>
      <c r="O72" s="21">
        <v>13.13682</v>
      </c>
      <c r="P72" s="21">
        <v>13.120369999999999</v>
      </c>
      <c r="Q72" s="21">
        <v>14.10337</v>
      </c>
      <c r="R72" s="21">
        <v>15.3474</v>
      </c>
      <c r="S72" s="21">
        <v>15.34047</v>
      </c>
      <c r="T72" s="21">
        <v>15.27182</v>
      </c>
      <c r="U72" s="21">
        <v>17.304759999999998</v>
      </c>
      <c r="V72" s="21">
        <v>16.034600000000001</v>
      </c>
      <c r="W72" s="21">
        <v>16.892009999999999</v>
      </c>
      <c r="X72" s="21">
        <v>13.699170000000001</v>
      </c>
      <c r="Y72" s="21">
        <v>15.513489999999999</v>
      </c>
      <c r="Z72" s="21">
        <v>1.09321</v>
      </c>
      <c r="AA72" s="21">
        <v>1.10626</v>
      </c>
      <c r="AB72" s="21">
        <v>1.1954500000000001</v>
      </c>
      <c r="AC72" s="21">
        <v>6.0724299999999998</v>
      </c>
      <c r="AD72" s="21">
        <v>0.90615000000000001</v>
      </c>
      <c r="AE72" s="21">
        <v>0.83520000000000005</v>
      </c>
      <c r="AF72" s="21">
        <v>0.83292999999999995</v>
      </c>
      <c r="AG72" s="21">
        <v>0.53432000000000002</v>
      </c>
      <c r="AH72" s="21">
        <v>0.86452999999999991</v>
      </c>
      <c r="AI72" s="21">
        <v>0.97634999999999994</v>
      </c>
      <c r="AJ72" s="21">
        <v>0.90625</v>
      </c>
      <c r="AK72" s="21">
        <v>0.91211000000000009</v>
      </c>
      <c r="AL72" s="21">
        <v>1.11772</v>
      </c>
      <c r="AM72" s="21">
        <v>0.96239999999999992</v>
      </c>
      <c r="AN72" s="21">
        <v>0.98956999999999995</v>
      </c>
      <c r="AO72" s="21">
        <v>1.0350999999999999</v>
      </c>
      <c r="AP72" s="21">
        <v>1.12781</v>
      </c>
      <c r="AQ72" s="21">
        <v>0.99243000000000015</v>
      </c>
      <c r="AR72" s="21">
        <v>0.83460000000000001</v>
      </c>
      <c r="AS72" s="21">
        <v>1.0659000000000001</v>
      </c>
    </row>
    <row r="73" spans="1:45" s="18" customFormat="1" ht="14.25" x14ac:dyDescent="0.25">
      <c r="A73" s="18" t="s">
        <v>71</v>
      </c>
      <c r="B73" s="18" t="s">
        <v>158</v>
      </c>
      <c r="C73" s="18" t="s">
        <v>254</v>
      </c>
      <c r="D73" s="61" t="s">
        <v>14</v>
      </c>
      <c r="E73" s="61" t="s">
        <v>14</v>
      </c>
      <c r="F73" s="61" t="s">
        <v>14</v>
      </c>
      <c r="G73" s="61" t="s">
        <v>14</v>
      </c>
      <c r="H73" s="61" t="s">
        <v>14</v>
      </c>
      <c r="I73" s="61" t="s">
        <v>14</v>
      </c>
      <c r="J73" s="61" t="s">
        <v>14</v>
      </c>
      <c r="K73" s="61" t="s">
        <v>14</v>
      </c>
      <c r="L73" s="61" t="s">
        <v>14</v>
      </c>
      <c r="M73" s="61" t="s">
        <v>14</v>
      </c>
      <c r="N73" s="19">
        <v>11.492000000000001</v>
      </c>
      <c r="O73" s="19">
        <v>11.492000000000001</v>
      </c>
      <c r="P73" s="19">
        <v>11.492000000000001</v>
      </c>
      <c r="Q73" s="19">
        <v>11.81</v>
      </c>
      <c r="R73" s="19">
        <v>8.1430000000000007</v>
      </c>
      <c r="S73" s="19">
        <v>6.5469999999999997</v>
      </c>
      <c r="T73" s="19">
        <v>6.7610000000000001</v>
      </c>
      <c r="U73" s="19">
        <v>7.0330000000000004</v>
      </c>
      <c r="V73" s="19">
        <v>5.548</v>
      </c>
      <c r="W73" s="19">
        <v>4.8639999999999999</v>
      </c>
      <c r="X73" s="19">
        <v>3.085</v>
      </c>
      <c r="Y73" s="19">
        <v>2.6110000000000002</v>
      </c>
      <c r="Z73" s="126" t="s">
        <v>45</v>
      </c>
      <c r="AA73" s="126" t="s">
        <v>45</v>
      </c>
      <c r="AB73" s="126" t="s">
        <v>45</v>
      </c>
      <c r="AC73" s="19">
        <v>0.9</v>
      </c>
      <c r="AD73" s="126" t="s">
        <v>45</v>
      </c>
      <c r="AE73" s="126" t="s">
        <v>45</v>
      </c>
      <c r="AF73" s="126" t="s">
        <v>45</v>
      </c>
      <c r="AG73" s="126" t="s">
        <v>45</v>
      </c>
      <c r="AH73" s="126" t="s">
        <v>45</v>
      </c>
      <c r="AI73" s="126" t="s">
        <v>45</v>
      </c>
      <c r="AJ73" s="126" t="s">
        <v>45</v>
      </c>
      <c r="AK73" s="126" t="s">
        <v>45</v>
      </c>
      <c r="AL73" s="126" t="s">
        <v>45</v>
      </c>
      <c r="AM73" s="126" t="s">
        <v>45</v>
      </c>
      <c r="AN73" s="126" t="s">
        <v>45</v>
      </c>
      <c r="AO73" s="126" t="s">
        <v>45</v>
      </c>
      <c r="AP73" s="126" t="s">
        <v>45</v>
      </c>
      <c r="AQ73" s="126" t="s">
        <v>45</v>
      </c>
      <c r="AR73" s="126" t="s">
        <v>45</v>
      </c>
      <c r="AS73" s="126" t="s">
        <v>45</v>
      </c>
    </row>
    <row r="74" spans="1:45" s="18" customFormat="1" ht="14.25" x14ac:dyDescent="0.25">
      <c r="B74" s="18" t="s">
        <v>159</v>
      </c>
      <c r="C74" s="18" t="s">
        <v>254</v>
      </c>
      <c r="D74" s="61" t="s">
        <v>14</v>
      </c>
      <c r="E74" s="61" t="s">
        <v>14</v>
      </c>
      <c r="F74" s="61" t="s">
        <v>14</v>
      </c>
      <c r="G74" s="61" t="s">
        <v>14</v>
      </c>
      <c r="H74" s="61" t="s">
        <v>14</v>
      </c>
      <c r="I74" s="61" t="s">
        <v>14</v>
      </c>
      <c r="J74" s="61" t="s">
        <v>14</v>
      </c>
      <c r="K74" s="61" t="s">
        <v>14</v>
      </c>
      <c r="L74" s="61" t="s">
        <v>14</v>
      </c>
      <c r="M74" s="61" t="s">
        <v>14</v>
      </c>
      <c r="N74" s="126" t="s">
        <v>45</v>
      </c>
      <c r="O74" s="126" t="s">
        <v>45</v>
      </c>
      <c r="P74" s="126" t="s">
        <v>45</v>
      </c>
      <c r="Q74" s="126" t="s">
        <v>45</v>
      </c>
      <c r="R74" s="126" t="s">
        <v>45</v>
      </c>
      <c r="S74" s="126" t="s">
        <v>45</v>
      </c>
      <c r="T74" s="126" t="s">
        <v>45</v>
      </c>
      <c r="U74" s="126" t="s">
        <v>45</v>
      </c>
      <c r="V74" s="126" t="s">
        <v>45</v>
      </c>
      <c r="W74" s="126" t="s">
        <v>45</v>
      </c>
      <c r="X74" s="126" t="s">
        <v>45</v>
      </c>
      <c r="Y74" s="126" t="s">
        <v>45</v>
      </c>
      <c r="Z74" s="126" t="s">
        <v>45</v>
      </c>
      <c r="AA74" s="74">
        <v>2.3430050000000004E-3</v>
      </c>
      <c r="AB74" s="74">
        <v>2.5283699999999998E-3</v>
      </c>
      <c r="AC74" s="74">
        <v>2.1664299999999996E-3</v>
      </c>
      <c r="AD74" s="74">
        <v>2.894205E-3</v>
      </c>
      <c r="AE74" s="74">
        <v>3.3068749999999999E-3</v>
      </c>
      <c r="AF74" s="74">
        <v>3.1194399999999998E-3</v>
      </c>
      <c r="AG74" s="74">
        <v>1.5144150000000001E-3</v>
      </c>
      <c r="AH74" s="74">
        <v>2.5493899999999999E-3</v>
      </c>
      <c r="AI74" s="74">
        <v>2.7923299999999996E-3</v>
      </c>
      <c r="AJ74" s="74">
        <v>2.1247699999999998E-3</v>
      </c>
      <c r="AK74" s="74">
        <v>2.5701399999999998E-3</v>
      </c>
      <c r="AL74" s="74">
        <v>2.6312200000000001E-3</v>
      </c>
      <c r="AM74" s="74">
        <v>2.8495650000000001E-3</v>
      </c>
      <c r="AN74" s="74">
        <v>3.0123900000000002E-3</v>
      </c>
      <c r="AO74" s="74">
        <v>3.1181800000000003E-3</v>
      </c>
      <c r="AP74" s="74">
        <v>3.3207200000000001E-3</v>
      </c>
      <c r="AQ74" s="74">
        <v>3.4726349999999995E-3</v>
      </c>
      <c r="AR74" s="74">
        <v>3.11897E-3</v>
      </c>
      <c r="AS74" s="74">
        <v>3.4021749999999999E-3</v>
      </c>
    </row>
    <row r="75" spans="1:45" s="18" customFormat="1" ht="14.25" x14ac:dyDescent="0.25">
      <c r="B75" s="18" t="s">
        <v>156</v>
      </c>
      <c r="C75" s="18" t="s">
        <v>254</v>
      </c>
      <c r="D75" s="61" t="s">
        <v>14</v>
      </c>
      <c r="E75" s="61" t="s">
        <v>14</v>
      </c>
      <c r="F75" s="61" t="s">
        <v>14</v>
      </c>
      <c r="G75" s="61" t="s">
        <v>14</v>
      </c>
      <c r="H75" s="61" t="s">
        <v>14</v>
      </c>
      <c r="I75" s="61" t="s">
        <v>14</v>
      </c>
      <c r="J75" s="61" t="s">
        <v>14</v>
      </c>
      <c r="K75" s="61" t="s">
        <v>14</v>
      </c>
      <c r="L75" s="61" t="s">
        <v>14</v>
      </c>
      <c r="M75" s="61" t="s">
        <v>14</v>
      </c>
      <c r="N75" s="19">
        <v>0.52442</v>
      </c>
      <c r="O75" s="19">
        <v>0.43069999999999997</v>
      </c>
      <c r="P75" s="19">
        <v>0.42247500000000004</v>
      </c>
      <c r="Q75" s="19">
        <v>0.370425</v>
      </c>
      <c r="R75" s="19">
        <v>0.44889999999999997</v>
      </c>
      <c r="S75" s="19">
        <v>0.50236500000000006</v>
      </c>
      <c r="T75" s="19">
        <v>0.43935000000000002</v>
      </c>
      <c r="U75" s="19">
        <v>0.49407000000000001</v>
      </c>
      <c r="V75" s="19">
        <v>0.50223000000000007</v>
      </c>
      <c r="W75" s="19">
        <v>0.47065499999999999</v>
      </c>
      <c r="X75" s="19">
        <v>0.539775</v>
      </c>
      <c r="Y75" s="19">
        <v>0.50354500000000002</v>
      </c>
      <c r="Z75" s="19">
        <v>0.54660500000000001</v>
      </c>
      <c r="AA75" s="19">
        <v>0.55313000000000001</v>
      </c>
      <c r="AB75" s="19">
        <v>0.59772500000000006</v>
      </c>
      <c r="AC75" s="19">
        <v>0.536215</v>
      </c>
      <c r="AD75" s="19">
        <v>0.45307500000000001</v>
      </c>
      <c r="AE75" s="19">
        <v>0.41760000000000003</v>
      </c>
      <c r="AF75" s="19">
        <v>0.41646499999999997</v>
      </c>
      <c r="AG75" s="19">
        <v>0.26716000000000001</v>
      </c>
      <c r="AH75" s="19">
        <v>0.43226500000000001</v>
      </c>
      <c r="AI75" s="19">
        <v>0.48817500000000003</v>
      </c>
      <c r="AJ75" s="19">
        <v>0.453125</v>
      </c>
      <c r="AK75" s="19">
        <v>0.45605499999999999</v>
      </c>
      <c r="AL75" s="19">
        <v>0.55886000000000002</v>
      </c>
      <c r="AM75" s="19">
        <v>0.48119999999999996</v>
      </c>
      <c r="AN75" s="19">
        <v>0.49478500000000003</v>
      </c>
      <c r="AO75" s="19">
        <v>0.51754999999999995</v>
      </c>
      <c r="AP75" s="19">
        <v>0.56390499999999999</v>
      </c>
      <c r="AQ75" s="19">
        <v>0.49621499999999996</v>
      </c>
      <c r="AR75" s="19">
        <v>0.4173</v>
      </c>
      <c r="AS75" s="19">
        <v>0.53295000000000003</v>
      </c>
    </row>
    <row r="76" spans="1:45" s="18" customFormat="1" ht="14.25" x14ac:dyDescent="0.25">
      <c r="B76" s="18" t="s">
        <v>162</v>
      </c>
      <c r="C76" s="18" t="s">
        <v>254</v>
      </c>
      <c r="D76" s="61" t="s">
        <v>14</v>
      </c>
      <c r="E76" s="61" t="s">
        <v>14</v>
      </c>
      <c r="F76" s="61" t="s">
        <v>14</v>
      </c>
      <c r="G76" s="61" t="s">
        <v>14</v>
      </c>
      <c r="H76" s="61" t="s">
        <v>14</v>
      </c>
      <c r="I76" s="61" t="s">
        <v>14</v>
      </c>
      <c r="J76" s="61" t="s">
        <v>14</v>
      </c>
      <c r="K76" s="61" t="s">
        <v>14</v>
      </c>
      <c r="L76" s="61" t="s">
        <v>14</v>
      </c>
      <c r="M76" s="61" t="s">
        <v>14</v>
      </c>
      <c r="N76" s="19">
        <v>0.54530000000000001</v>
      </c>
      <c r="O76" s="19">
        <v>0.54530000000000001</v>
      </c>
      <c r="P76" s="19">
        <v>0.54837999999999998</v>
      </c>
      <c r="Q76" s="19">
        <v>0.53339999999999999</v>
      </c>
      <c r="R76" s="19">
        <v>0.54600000000000004</v>
      </c>
      <c r="S76" s="19">
        <v>0.62985999999999998</v>
      </c>
      <c r="T76" s="19">
        <v>0.60241999999999996</v>
      </c>
      <c r="U76" s="19">
        <v>0.63448000000000004</v>
      </c>
      <c r="V76" s="19">
        <v>0.65169999999999995</v>
      </c>
      <c r="W76" s="19">
        <v>0.62383999999999995</v>
      </c>
      <c r="X76" s="19">
        <v>0.60255999999999998</v>
      </c>
      <c r="Y76" s="19">
        <v>0.63658000000000003</v>
      </c>
      <c r="Z76" s="19">
        <v>0.70433999999999997</v>
      </c>
      <c r="AA76" s="19">
        <v>0.7581</v>
      </c>
      <c r="AB76" s="19">
        <v>0.77476</v>
      </c>
      <c r="AC76" s="19">
        <v>0.76929999999999998</v>
      </c>
      <c r="AD76" s="19">
        <v>0.91364000000000001</v>
      </c>
      <c r="AE76" s="19">
        <v>1.29556</v>
      </c>
      <c r="AF76" s="19">
        <v>1.0771599999999999</v>
      </c>
      <c r="AG76" s="19">
        <v>0.5222</v>
      </c>
      <c r="AH76" s="19">
        <v>0.64847999999999995</v>
      </c>
      <c r="AI76" s="19">
        <v>0.59584000000000004</v>
      </c>
      <c r="AJ76" s="19">
        <v>0.53690000000000004</v>
      </c>
      <c r="AK76" s="19">
        <v>0.50526000000000004</v>
      </c>
      <c r="AL76" s="19">
        <v>0.51337999999999995</v>
      </c>
      <c r="AM76" s="19">
        <v>0.53815999999999997</v>
      </c>
      <c r="AN76" s="19">
        <v>0.56252000000000002</v>
      </c>
      <c r="AO76" s="19">
        <v>0.57372000000000001</v>
      </c>
      <c r="AP76" s="19">
        <v>0.55664000000000002</v>
      </c>
      <c r="AQ76" s="19">
        <v>0.52066000000000001</v>
      </c>
      <c r="AR76" s="19">
        <v>0.43665999999999999</v>
      </c>
      <c r="AS76" s="19">
        <v>0.42756</v>
      </c>
    </row>
    <row r="77" spans="1:45" s="18" customFormat="1" ht="14.25" x14ac:dyDescent="0.25">
      <c r="B77" s="18" t="s">
        <v>408</v>
      </c>
      <c r="C77" s="18" t="s">
        <v>254</v>
      </c>
      <c r="D77" s="61" t="s">
        <v>14</v>
      </c>
      <c r="E77" s="61" t="s">
        <v>14</v>
      </c>
      <c r="F77" s="61" t="s">
        <v>14</v>
      </c>
      <c r="G77" s="61" t="s">
        <v>14</v>
      </c>
      <c r="H77" s="61" t="s">
        <v>14</v>
      </c>
      <c r="I77" s="61" t="s">
        <v>14</v>
      </c>
      <c r="J77" s="61" t="s">
        <v>14</v>
      </c>
      <c r="K77" s="61" t="s">
        <v>14</v>
      </c>
      <c r="L77" s="61" t="s">
        <v>14</v>
      </c>
      <c r="M77" s="61" t="s">
        <v>14</v>
      </c>
      <c r="N77" s="73">
        <v>8.7715999999999992E-3</v>
      </c>
      <c r="O77" s="73">
        <v>8.7715999999999992E-3</v>
      </c>
      <c r="P77" s="73">
        <v>8.7715999999999992E-3</v>
      </c>
      <c r="Q77" s="73">
        <v>8.7799999999999996E-3</v>
      </c>
      <c r="R77" s="73">
        <v>8.7799999999999996E-3</v>
      </c>
      <c r="S77" s="73">
        <v>8.7799999999999996E-3</v>
      </c>
      <c r="T77" s="73">
        <v>8.7715999999999992E-3</v>
      </c>
      <c r="U77" s="73">
        <v>8.7715999999999992E-3</v>
      </c>
      <c r="V77" s="73">
        <v>8.7715999999999992E-3</v>
      </c>
      <c r="W77" s="73">
        <v>8.7715999999999992E-3</v>
      </c>
      <c r="X77" s="73">
        <v>8.7715999999999992E-3</v>
      </c>
      <c r="Y77" s="73">
        <v>8.7931999999999993E-3</v>
      </c>
      <c r="Z77" s="73">
        <v>8.7667600000000002E-3</v>
      </c>
      <c r="AA77" s="73">
        <v>8.7525599999999995E-3</v>
      </c>
      <c r="AB77" s="73">
        <v>8.7708000000000005E-3</v>
      </c>
      <c r="AC77" s="73">
        <v>8.7776399999999997E-3</v>
      </c>
      <c r="AD77" s="73">
        <v>8.77E-3</v>
      </c>
      <c r="AE77" s="73">
        <v>8.7767999999999995E-3</v>
      </c>
      <c r="AF77" s="73">
        <v>8.7732799999999996E-3</v>
      </c>
      <c r="AG77" s="73">
        <v>8.7811999999999994E-3</v>
      </c>
      <c r="AH77" s="73">
        <v>8.7753999999999992E-3</v>
      </c>
      <c r="AI77" s="73">
        <v>8.7875200000000001E-3</v>
      </c>
      <c r="AJ77" s="73">
        <v>8.7664800000000001E-3</v>
      </c>
      <c r="AK77" s="73">
        <v>8.7713200000000009E-3</v>
      </c>
      <c r="AL77" s="73">
        <v>8.7749999999999998E-3</v>
      </c>
      <c r="AM77" s="73">
        <v>8.7798000000000008E-3</v>
      </c>
      <c r="AN77" s="73">
        <v>8.7690000000000008E-3</v>
      </c>
      <c r="AO77" s="73">
        <v>8.7741999999999994E-3</v>
      </c>
      <c r="AP77" s="73">
        <v>8.7639199999999997E-3</v>
      </c>
      <c r="AQ77" s="73">
        <v>8.7628800000000007E-3</v>
      </c>
      <c r="AR77" s="73">
        <v>8.7577599999999999E-3</v>
      </c>
      <c r="AS77" s="73">
        <v>8.7538800000000003E-3</v>
      </c>
    </row>
    <row r="78" spans="1:45" s="18" customFormat="1" ht="14.25" x14ac:dyDescent="0.25">
      <c r="A78" s="20"/>
      <c r="B78" s="20" t="s">
        <v>48</v>
      </c>
      <c r="C78" s="20" t="s">
        <v>254</v>
      </c>
      <c r="D78" s="65" t="s">
        <v>14</v>
      </c>
      <c r="E78" s="65" t="s">
        <v>14</v>
      </c>
      <c r="F78" s="65" t="s">
        <v>14</v>
      </c>
      <c r="G78" s="65" t="s">
        <v>14</v>
      </c>
      <c r="H78" s="65" t="s">
        <v>14</v>
      </c>
      <c r="I78" s="65" t="s">
        <v>14</v>
      </c>
      <c r="J78" s="65" t="s">
        <v>14</v>
      </c>
      <c r="K78" s="65" t="s">
        <v>14</v>
      </c>
      <c r="L78" s="65" t="s">
        <v>14</v>
      </c>
      <c r="M78" s="65" t="s">
        <v>14</v>
      </c>
      <c r="N78" s="21">
        <v>12.570491599999999</v>
      </c>
      <c r="O78" s="21">
        <v>12.476771599999999</v>
      </c>
      <c r="P78" s="21">
        <v>12.471626599999999</v>
      </c>
      <c r="Q78" s="21">
        <v>12.722605</v>
      </c>
      <c r="R78" s="21">
        <v>9.1466799999999999</v>
      </c>
      <c r="S78" s="21">
        <v>7.6880049999999995</v>
      </c>
      <c r="T78" s="21">
        <v>7.8115416</v>
      </c>
      <c r="U78" s="21">
        <v>8.1703216000000012</v>
      </c>
      <c r="V78" s="21">
        <v>6.7107016000000002</v>
      </c>
      <c r="W78" s="21">
        <v>5.9672666000000003</v>
      </c>
      <c r="X78" s="21">
        <v>4.2361066000000003</v>
      </c>
      <c r="Y78" s="21">
        <v>3.7599182</v>
      </c>
      <c r="Z78" s="21">
        <v>1.2597117600000001</v>
      </c>
      <c r="AA78" s="21">
        <v>1.3223255649999999</v>
      </c>
      <c r="AB78" s="21">
        <v>1.38378417</v>
      </c>
      <c r="AC78" s="21">
        <v>2.21645907</v>
      </c>
      <c r="AD78" s="21">
        <v>1.3783792049999999</v>
      </c>
      <c r="AE78" s="21">
        <v>1.725243675</v>
      </c>
      <c r="AF78" s="21">
        <v>1.5055177199999998</v>
      </c>
      <c r="AG78" s="21">
        <v>0.79965561500000004</v>
      </c>
      <c r="AH78" s="21">
        <v>1.09206979</v>
      </c>
      <c r="AI78" s="21">
        <v>1.0955948499999999</v>
      </c>
      <c r="AJ78" s="21">
        <v>1.00091625</v>
      </c>
      <c r="AK78" s="21">
        <v>0.97265646000000006</v>
      </c>
      <c r="AL78" s="21">
        <v>1.0836462199999999</v>
      </c>
      <c r="AM78" s="21">
        <v>1.0309893649999999</v>
      </c>
      <c r="AN78" s="21">
        <v>1.0690863900000001</v>
      </c>
      <c r="AO78" s="21">
        <v>1.1031623800000001</v>
      </c>
      <c r="AP78" s="21">
        <v>1.1326296400000002</v>
      </c>
      <c r="AQ78" s="21">
        <v>1.0291105150000002</v>
      </c>
      <c r="AR78" s="21">
        <v>0.86583673000000005</v>
      </c>
      <c r="AS78" s="21">
        <v>0.97266605499999992</v>
      </c>
    </row>
    <row r="79" spans="1:45" s="18" customFormat="1" ht="14.25" x14ac:dyDescent="0.25">
      <c r="A79" s="18" t="s">
        <v>58</v>
      </c>
      <c r="B79" s="18" t="s">
        <v>158</v>
      </c>
      <c r="C79" s="18" t="s">
        <v>65</v>
      </c>
      <c r="D79" s="61" t="s">
        <v>14</v>
      </c>
      <c r="E79" s="61" t="s">
        <v>14</v>
      </c>
      <c r="F79" s="61" t="s">
        <v>14</v>
      </c>
      <c r="G79" s="61" t="s">
        <v>14</v>
      </c>
      <c r="H79" s="61" t="s">
        <v>14</v>
      </c>
      <c r="I79" s="61" t="s">
        <v>14</v>
      </c>
      <c r="J79" s="61" t="s">
        <v>14</v>
      </c>
      <c r="K79" s="61" t="s">
        <v>14</v>
      </c>
      <c r="L79" s="61" t="s">
        <v>14</v>
      </c>
      <c r="M79" s="61" t="s">
        <v>14</v>
      </c>
      <c r="N79" s="19">
        <v>1.9640671999999999</v>
      </c>
      <c r="O79" s="19">
        <v>1.9640671999999999</v>
      </c>
      <c r="P79" s="19">
        <v>1.9640671999999999</v>
      </c>
      <c r="Q79" s="19">
        <v>2.1380032</v>
      </c>
      <c r="R79" s="19">
        <v>2.3119360000000002</v>
      </c>
      <c r="S79" s="19">
        <v>2.2937184000000004</v>
      </c>
      <c r="T79" s="19">
        <v>2.3028992000000001</v>
      </c>
      <c r="U79" s="19">
        <v>2.6106592000000002</v>
      </c>
      <c r="V79" s="19">
        <v>2.4048224000000005</v>
      </c>
      <c r="W79" s="19">
        <v>2.5521120000000006</v>
      </c>
      <c r="X79" s="19">
        <v>2.0191392000000001</v>
      </c>
      <c r="Y79" s="19">
        <v>2.321024</v>
      </c>
      <c r="Z79" s="126" t="s">
        <v>45</v>
      </c>
      <c r="AA79" s="126" t="s">
        <v>45</v>
      </c>
      <c r="AB79" s="126" t="s">
        <v>45</v>
      </c>
      <c r="AC79" s="19">
        <v>0.8</v>
      </c>
      <c r="AD79" s="126" t="s">
        <v>45</v>
      </c>
      <c r="AE79" s="126" t="s">
        <v>45</v>
      </c>
      <c r="AF79" s="126" t="s">
        <v>45</v>
      </c>
      <c r="AG79" s="126" t="s">
        <v>45</v>
      </c>
      <c r="AH79" s="126" t="s">
        <v>45</v>
      </c>
      <c r="AI79" s="126" t="s">
        <v>45</v>
      </c>
      <c r="AJ79" s="126" t="s">
        <v>45</v>
      </c>
      <c r="AK79" s="126" t="s">
        <v>45</v>
      </c>
      <c r="AL79" s="126" t="s">
        <v>45</v>
      </c>
      <c r="AM79" s="126" t="s">
        <v>45</v>
      </c>
      <c r="AN79" s="126" t="s">
        <v>45</v>
      </c>
      <c r="AO79" s="126" t="s">
        <v>45</v>
      </c>
      <c r="AP79" s="126" t="s">
        <v>45</v>
      </c>
      <c r="AQ79" s="126" t="s">
        <v>45</v>
      </c>
      <c r="AR79" s="126" t="s">
        <v>45</v>
      </c>
      <c r="AS79" s="126" t="s">
        <v>45</v>
      </c>
    </row>
    <row r="80" spans="1:45" s="18" customFormat="1" ht="14.25" x14ac:dyDescent="0.25">
      <c r="B80" s="18" t="s">
        <v>156</v>
      </c>
      <c r="C80" s="18" t="s">
        <v>65</v>
      </c>
      <c r="D80" s="61" t="s">
        <v>14</v>
      </c>
      <c r="E80" s="61" t="s">
        <v>14</v>
      </c>
      <c r="F80" s="61" t="s">
        <v>14</v>
      </c>
      <c r="G80" s="61" t="s">
        <v>14</v>
      </c>
      <c r="H80" s="61" t="s">
        <v>14</v>
      </c>
      <c r="I80" s="61" t="s">
        <v>14</v>
      </c>
      <c r="J80" s="61" t="s">
        <v>14</v>
      </c>
      <c r="K80" s="61" t="s">
        <v>14</v>
      </c>
      <c r="L80" s="61" t="s">
        <v>14</v>
      </c>
      <c r="M80" s="61" t="s">
        <v>14</v>
      </c>
      <c r="N80" s="74">
        <v>4.1953600000000004E-3</v>
      </c>
      <c r="O80" s="74">
        <v>3.4455999999999996E-3</v>
      </c>
      <c r="P80" s="74">
        <v>3.3798000000000005E-3</v>
      </c>
      <c r="Q80" s="74">
        <v>2.9634000000000001E-3</v>
      </c>
      <c r="R80" s="74">
        <v>3.5912000000000001E-3</v>
      </c>
      <c r="S80" s="74">
        <v>4.0189200000000005E-3</v>
      </c>
      <c r="T80" s="74">
        <v>3.5148000000000002E-3</v>
      </c>
      <c r="U80" s="74">
        <v>3.9525599999999999E-3</v>
      </c>
      <c r="V80" s="74">
        <v>4.0178400000000008E-3</v>
      </c>
      <c r="W80" s="74">
        <v>3.7652400000000004E-3</v>
      </c>
      <c r="X80" s="74">
        <v>4.3182000000000003E-3</v>
      </c>
      <c r="Y80" s="74">
        <v>4.0283599999999999E-3</v>
      </c>
      <c r="Z80" s="74">
        <v>4.3728400000000002E-3</v>
      </c>
      <c r="AA80" s="74">
        <v>4.4250399999999999E-3</v>
      </c>
      <c r="AB80" s="74">
        <v>4.7818000000000001E-3</v>
      </c>
      <c r="AC80" s="74">
        <v>4.2897200000000003E-3</v>
      </c>
      <c r="AD80" s="74">
        <v>3.6246E-3</v>
      </c>
      <c r="AE80" s="74">
        <v>3.3408000000000001E-3</v>
      </c>
      <c r="AF80" s="74">
        <v>3.3317200000000003E-3</v>
      </c>
      <c r="AG80" s="74">
        <v>2.1372800000000001E-3</v>
      </c>
      <c r="AH80" s="74">
        <v>3.4581200000000003E-3</v>
      </c>
      <c r="AI80" s="74">
        <v>3.9054000000000003E-3</v>
      </c>
      <c r="AJ80" s="74">
        <v>3.6250000000000002E-3</v>
      </c>
      <c r="AK80" s="74">
        <v>3.6484399999999998E-3</v>
      </c>
      <c r="AL80" s="74">
        <v>4.47088E-3</v>
      </c>
      <c r="AM80" s="74">
        <v>3.8495999999999999E-3</v>
      </c>
      <c r="AN80" s="74">
        <v>3.9582800000000007E-3</v>
      </c>
      <c r="AO80" s="74">
        <v>4.1403999999999998E-3</v>
      </c>
      <c r="AP80" s="74">
        <v>4.5112399999999997E-3</v>
      </c>
      <c r="AQ80" s="74">
        <v>3.9697200000000004E-3</v>
      </c>
      <c r="AR80" s="74">
        <v>3.3384E-3</v>
      </c>
      <c r="AS80" s="74">
        <v>4.2636000000000002E-3</v>
      </c>
    </row>
    <row r="81" spans="1:45" s="18" customFormat="1" ht="14.25" x14ac:dyDescent="0.25">
      <c r="B81" s="18" t="s">
        <v>410</v>
      </c>
      <c r="C81" s="18" t="s">
        <v>65</v>
      </c>
      <c r="D81" s="61" t="s">
        <v>14</v>
      </c>
      <c r="E81" s="61" t="s">
        <v>14</v>
      </c>
      <c r="F81" s="61" t="s">
        <v>14</v>
      </c>
      <c r="G81" s="61" t="s">
        <v>14</v>
      </c>
      <c r="H81" s="61" t="s">
        <v>14</v>
      </c>
      <c r="I81" s="61" t="s">
        <v>14</v>
      </c>
      <c r="J81" s="61" t="s">
        <v>14</v>
      </c>
      <c r="K81" s="61" t="s">
        <v>14</v>
      </c>
      <c r="L81" s="61" t="s">
        <v>14</v>
      </c>
      <c r="M81" s="61" t="s">
        <v>14</v>
      </c>
      <c r="N81" s="19">
        <v>0.60470000000000002</v>
      </c>
      <c r="O81" s="19">
        <v>0.60470000000000002</v>
      </c>
      <c r="P81" s="19">
        <v>0.60470000000000002</v>
      </c>
      <c r="Q81" s="19">
        <v>0.60470000000000002</v>
      </c>
      <c r="R81" s="19">
        <v>0.60470000000000002</v>
      </c>
      <c r="S81" s="19">
        <v>0.60470000000000002</v>
      </c>
      <c r="T81" s="19">
        <v>0.50122</v>
      </c>
      <c r="U81" s="19">
        <v>0.63570000000000004</v>
      </c>
      <c r="V81" s="19">
        <v>0.65956000000000004</v>
      </c>
      <c r="W81" s="19">
        <v>0.56955999999999996</v>
      </c>
      <c r="X81" s="19">
        <v>0.65744000000000002</v>
      </c>
      <c r="Y81" s="19">
        <v>0.66757999999999995</v>
      </c>
      <c r="Z81" s="19">
        <v>0.64258000000000004</v>
      </c>
      <c r="AA81" s="19">
        <v>0.52834000000000003</v>
      </c>
      <c r="AB81" s="19">
        <v>0.39113999999999999</v>
      </c>
      <c r="AC81" s="19">
        <v>0.46860000000000002</v>
      </c>
      <c r="AD81" s="19">
        <v>0.62629999999999997</v>
      </c>
      <c r="AE81" s="19">
        <v>0.70235999999999998</v>
      </c>
      <c r="AF81" s="19">
        <v>0.72440000000000004</v>
      </c>
      <c r="AG81" s="19" t="s">
        <v>45</v>
      </c>
      <c r="AH81" s="19" t="s">
        <v>45</v>
      </c>
      <c r="AI81" s="19" t="s">
        <v>45</v>
      </c>
      <c r="AJ81" s="19" t="s">
        <v>45</v>
      </c>
      <c r="AK81" s="19" t="s">
        <v>45</v>
      </c>
      <c r="AL81" s="19" t="s">
        <v>45</v>
      </c>
      <c r="AM81" s="19" t="s">
        <v>45</v>
      </c>
      <c r="AN81" s="19" t="s">
        <v>45</v>
      </c>
      <c r="AO81" s="19" t="s">
        <v>45</v>
      </c>
      <c r="AP81" s="19" t="s">
        <v>45</v>
      </c>
      <c r="AQ81" s="19" t="s">
        <v>45</v>
      </c>
      <c r="AR81" s="19" t="s">
        <v>45</v>
      </c>
      <c r="AS81" s="19" t="s">
        <v>45</v>
      </c>
    </row>
    <row r="82" spans="1:45" s="18" customFormat="1" ht="14.25" x14ac:dyDescent="0.25">
      <c r="B82" s="18" t="s">
        <v>408</v>
      </c>
      <c r="C82" s="18" t="s">
        <v>65</v>
      </c>
      <c r="D82" s="61" t="s">
        <v>14</v>
      </c>
      <c r="E82" s="61" t="s">
        <v>14</v>
      </c>
      <c r="F82" s="61" t="s">
        <v>14</v>
      </c>
      <c r="G82" s="61" t="s">
        <v>14</v>
      </c>
      <c r="H82" s="61" t="s">
        <v>14</v>
      </c>
      <c r="I82" s="61" t="s">
        <v>14</v>
      </c>
      <c r="J82" s="61" t="s">
        <v>14</v>
      </c>
      <c r="K82" s="61" t="s">
        <v>14</v>
      </c>
      <c r="L82" s="61" t="s">
        <v>14</v>
      </c>
      <c r="M82" s="61" t="s">
        <v>14</v>
      </c>
      <c r="N82" s="75">
        <v>2.3699999999999999E-4</v>
      </c>
      <c r="O82" s="75">
        <v>2.3699999999999999E-4</v>
      </c>
      <c r="P82" s="75">
        <v>2.3699999999999999E-4</v>
      </c>
      <c r="Q82" s="75">
        <v>2.9999999999999997E-4</v>
      </c>
      <c r="R82" s="75">
        <v>2.9999999999999997E-4</v>
      </c>
      <c r="S82" s="75">
        <v>2.9999999999999997E-4</v>
      </c>
      <c r="T82" s="75">
        <v>2.3699999999999999E-4</v>
      </c>
      <c r="U82" s="75">
        <v>2.3699999999999999E-4</v>
      </c>
      <c r="V82" s="75">
        <v>2.3699999999999999E-4</v>
      </c>
      <c r="W82" s="75">
        <v>2.3699999999999999E-4</v>
      </c>
      <c r="X82" s="75">
        <v>2.3699999999999999E-4</v>
      </c>
      <c r="Y82" s="75">
        <v>3.9899999999999999E-4</v>
      </c>
      <c r="Z82" s="75">
        <v>2.007E-4</v>
      </c>
      <c r="AA82" s="75">
        <v>9.4199999999999999E-5</v>
      </c>
      <c r="AB82" s="75">
        <v>2.31E-4</v>
      </c>
      <c r="AC82" s="75">
        <v>2.8229999999999998E-4</v>
      </c>
      <c r="AD82" s="75">
        <v>2.2499999999999999E-4</v>
      </c>
      <c r="AE82" s="75">
        <v>2.7599999999999999E-4</v>
      </c>
      <c r="AF82" s="75">
        <v>2.496E-4</v>
      </c>
      <c r="AG82" s="75">
        <v>3.0899999999999998E-4</v>
      </c>
      <c r="AH82" s="75">
        <v>2.655E-4</v>
      </c>
      <c r="AI82" s="75">
        <v>3.5639999999999999E-4</v>
      </c>
      <c r="AJ82" s="75">
        <v>1.986E-4</v>
      </c>
      <c r="AK82" s="75">
        <v>2.3489999999999999E-4</v>
      </c>
      <c r="AL82" s="75">
        <v>2.6249999999999998E-4</v>
      </c>
      <c r="AM82" s="75">
        <v>2.9849999999999999E-4</v>
      </c>
      <c r="AN82" s="75">
        <v>2.175E-4</v>
      </c>
      <c r="AO82" s="75">
        <v>2.565E-4</v>
      </c>
      <c r="AP82" s="75">
        <v>1.794E-4</v>
      </c>
      <c r="AQ82" s="75">
        <v>1.716E-4</v>
      </c>
      <c r="AR82" s="75">
        <v>1.3320000000000001E-4</v>
      </c>
      <c r="AS82" s="75">
        <v>1.041E-4</v>
      </c>
    </row>
    <row r="83" spans="1:45" s="18" customFormat="1" ht="14.25" x14ac:dyDescent="0.25">
      <c r="A83" s="20"/>
      <c r="B83" s="20" t="s">
        <v>48</v>
      </c>
      <c r="C83" s="20" t="s">
        <v>65</v>
      </c>
      <c r="D83" s="65" t="s">
        <v>14</v>
      </c>
      <c r="E83" s="65" t="s">
        <v>14</v>
      </c>
      <c r="F83" s="65" t="s">
        <v>14</v>
      </c>
      <c r="G83" s="65" t="s">
        <v>14</v>
      </c>
      <c r="H83" s="65" t="s">
        <v>14</v>
      </c>
      <c r="I83" s="65" t="s">
        <v>14</v>
      </c>
      <c r="J83" s="65" t="s">
        <v>14</v>
      </c>
      <c r="K83" s="65" t="s">
        <v>14</v>
      </c>
      <c r="L83" s="65" t="s">
        <v>14</v>
      </c>
      <c r="M83" s="65" t="s">
        <v>14</v>
      </c>
      <c r="N83" s="21">
        <v>2.5731995599999999</v>
      </c>
      <c r="O83" s="21">
        <v>2.5724497999999998</v>
      </c>
      <c r="P83" s="21">
        <v>2.572384</v>
      </c>
      <c r="Q83" s="21">
        <v>2.7459666</v>
      </c>
      <c r="R83" s="21">
        <v>2.9205272000000004</v>
      </c>
      <c r="S83" s="21">
        <v>2.90273732</v>
      </c>
      <c r="T83" s="21">
        <v>2.807871</v>
      </c>
      <c r="U83" s="21">
        <v>3.2505487599999996</v>
      </c>
      <c r="V83" s="21">
        <v>3.0686372399999997</v>
      </c>
      <c r="W83" s="21">
        <v>3.1256742399999999</v>
      </c>
      <c r="X83" s="21">
        <v>2.6811343999999999</v>
      </c>
      <c r="Y83" s="21">
        <v>2.9930313599999998</v>
      </c>
      <c r="Z83" s="21">
        <v>0.64715354000000014</v>
      </c>
      <c r="AA83" s="21">
        <v>0.53285924000000007</v>
      </c>
      <c r="AB83" s="21">
        <v>0.39615279999999997</v>
      </c>
      <c r="AC83" s="21">
        <v>1.2731720200000001</v>
      </c>
      <c r="AD83" s="21">
        <v>0.63014959999999998</v>
      </c>
      <c r="AE83" s="21">
        <v>0.70597680000000007</v>
      </c>
      <c r="AF83" s="21">
        <v>0.72798132000000004</v>
      </c>
      <c r="AG83" s="140">
        <v>2.4462799999999999E-3</v>
      </c>
      <c r="AH83" s="140">
        <v>3.72362E-3</v>
      </c>
      <c r="AI83" s="140">
        <v>4.2617999999999996E-3</v>
      </c>
      <c r="AJ83" s="140">
        <v>3.8236000000000003E-3</v>
      </c>
      <c r="AK83" s="140">
        <v>3.8833400000000003E-3</v>
      </c>
      <c r="AL83" s="140">
        <v>4.7333799999999997E-3</v>
      </c>
      <c r="AM83" s="140">
        <v>4.1481000000000001E-3</v>
      </c>
      <c r="AN83" s="140">
        <v>4.1757799999999996E-3</v>
      </c>
      <c r="AO83" s="140">
        <v>4.3968999999999996E-3</v>
      </c>
      <c r="AP83" s="140">
        <v>4.6906399999999994E-3</v>
      </c>
      <c r="AQ83" s="140">
        <v>4.1413200000000004E-3</v>
      </c>
      <c r="AR83" s="140">
        <v>3.4716E-3</v>
      </c>
      <c r="AS83" s="140">
        <v>4.3677000000000004E-3</v>
      </c>
    </row>
    <row r="84" spans="1:45" s="18" customFormat="1" ht="14.25" x14ac:dyDescent="0.25">
      <c r="A84" s="18" t="s">
        <v>59</v>
      </c>
      <c r="B84" s="18" t="s">
        <v>158</v>
      </c>
      <c r="C84" s="18" t="s">
        <v>61</v>
      </c>
      <c r="D84" s="61" t="s">
        <v>14</v>
      </c>
      <c r="E84" s="61" t="s">
        <v>14</v>
      </c>
      <c r="F84" s="61" t="s">
        <v>14</v>
      </c>
      <c r="G84" s="61" t="s">
        <v>14</v>
      </c>
      <c r="H84" s="61" t="s">
        <v>14</v>
      </c>
      <c r="I84" s="61" t="s">
        <v>14</v>
      </c>
      <c r="J84" s="61" t="s">
        <v>14</v>
      </c>
      <c r="K84" s="61" t="s">
        <v>14</v>
      </c>
      <c r="L84" s="61" t="s">
        <v>14</v>
      </c>
      <c r="M84" s="61" t="s">
        <v>14</v>
      </c>
      <c r="N84" s="19">
        <v>12</v>
      </c>
      <c r="O84" s="19">
        <v>11.1</v>
      </c>
      <c r="P84" s="19">
        <v>10.199999999999999</v>
      </c>
      <c r="Q84" s="19">
        <v>9.3000000000000007</v>
      </c>
      <c r="R84" s="19">
        <v>8.4</v>
      </c>
      <c r="S84" s="19">
        <v>7.5</v>
      </c>
      <c r="T84" s="19">
        <v>6.1</v>
      </c>
      <c r="U84" s="19">
        <v>4.7</v>
      </c>
      <c r="V84" s="19">
        <v>3.31</v>
      </c>
      <c r="W84" s="19">
        <v>1.92</v>
      </c>
      <c r="X84" s="19">
        <v>0.52</v>
      </c>
      <c r="Y84" s="19">
        <v>0.52</v>
      </c>
      <c r="Z84" s="19" t="s">
        <v>120</v>
      </c>
      <c r="AA84" s="19" t="s">
        <v>120</v>
      </c>
      <c r="AB84" s="19" t="s">
        <v>120</v>
      </c>
      <c r="AC84" s="19">
        <v>0.75</v>
      </c>
      <c r="AD84" s="19" t="s">
        <v>120</v>
      </c>
      <c r="AE84" s="19" t="s">
        <v>120</v>
      </c>
      <c r="AF84" s="19" t="s">
        <v>120</v>
      </c>
      <c r="AG84" s="19" t="s">
        <v>120</v>
      </c>
      <c r="AH84" s="19" t="s">
        <v>120</v>
      </c>
      <c r="AI84" s="19" t="s">
        <v>120</v>
      </c>
      <c r="AJ84" s="19" t="s">
        <v>120</v>
      </c>
      <c r="AK84" s="19" t="s">
        <v>120</v>
      </c>
      <c r="AL84" s="19" t="s">
        <v>120</v>
      </c>
      <c r="AM84" s="19" t="s">
        <v>120</v>
      </c>
      <c r="AN84" s="19" t="s">
        <v>120</v>
      </c>
      <c r="AO84" s="19" t="s">
        <v>120</v>
      </c>
      <c r="AP84" s="19" t="s">
        <v>120</v>
      </c>
      <c r="AQ84" s="19" t="s">
        <v>120</v>
      </c>
      <c r="AR84" s="19" t="s">
        <v>120</v>
      </c>
      <c r="AS84" s="19" t="s">
        <v>120</v>
      </c>
    </row>
    <row r="85" spans="1:45" s="18" customFormat="1" ht="14.25" x14ac:dyDescent="0.25">
      <c r="B85" s="18" t="s">
        <v>410</v>
      </c>
      <c r="C85" s="18" t="s">
        <v>61</v>
      </c>
      <c r="D85" s="61" t="s">
        <v>14</v>
      </c>
      <c r="E85" s="61" t="s">
        <v>14</v>
      </c>
      <c r="F85" s="61" t="s">
        <v>14</v>
      </c>
      <c r="G85" s="61" t="s">
        <v>14</v>
      </c>
      <c r="H85" s="61" t="s">
        <v>14</v>
      </c>
      <c r="I85" s="61" t="s">
        <v>14</v>
      </c>
      <c r="J85" s="61" t="s">
        <v>14</v>
      </c>
      <c r="K85" s="61" t="s">
        <v>14</v>
      </c>
      <c r="L85" s="61" t="s">
        <v>14</v>
      </c>
      <c r="M85" s="61" t="s">
        <v>14</v>
      </c>
      <c r="N85" s="19">
        <v>1.058225</v>
      </c>
      <c r="O85" s="19">
        <v>1.058225</v>
      </c>
      <c r="P85" s="19">
        <v>1.058225</v>
      </c>
      <c r="Q85" s="19">
        <v>1.058225</v>
      </c>
      <c r="R85" s="19">
        <v>1.058225</v>
      </c>
      <c r="S85" s="19">
        <v>1.058225</v>
      </c>
      <c r="T85" s="19">
        <v>0.877135</v>
      </c>
      <c r="U85" s="19">
        <v>1.1124750000000001</v>
      </c>
      <c r="V85" s="19">
        <v>1.1542300000000001</v>
      </c>
      <c r="W85" s="19">
        <v>0.99673</v>
      </c>
      <c r="X85" s="19">
        <v>1.15052</v>
      </c>
      <c r="Y85" s="19">
        <v>1.1682650000000001</v>
      </c>
      <c r="Z85" s="19">
        <v>1.1245149999999999</v>
      </c>
      <c r="AA85" s="19">
        <v>0.92459499999999994</v>
      </c>
      <c r="AB85" s="19">
        <v>0.68449499999999996</v>
      </c>
      <c r="AC85" s="19">
        <v>0.82004999999999995</v>
      </c>
      <c r="AD85" s="19">
        <v>1.096025</v>
      </c>
      <c r="AE85" s="19">
        <v>1.2291300000000001</v>
      </c>
      <c r="AF85" s="19">
        <v>1.2677</v>
      </c>
      <c r="AG85" s="19" t="s">
        <v>45</v>
      </c>
      <c r="AH85" s="19" t="s">
        <v>45</v>
      </c>
      <c r="AI85" s="19" t="s">
        <v>45</v>
      </c>
      <c r="AJ85" s="19" t="s">
        <v>45</v>
      </c>
      <c r="AK85" s="19" t="s">
        <v>45</v>
      </c>
      <c r="AL85" s="19" t="s">
        <v>45</v>
      </c>
      <c r="AM85" s="19" t="s">
        <v>45</v>
      </c>
      <c r="AN85" s="19" t="s">
        <v>45</v>
      </c>
      <c r="AO85" s="19" t="s">
        <v>45</v>
      </c>
      <c r="AP85" s="19" t="s">
        <v>45</v>
      </c>
      <c r="AQ85" s="19" t="s">
        <v>45</v>
      </c>
      <c r="AR85" s="19" t="s">
        <v>45</v>
      </c>
      <c r="AS85" s="19" t="s">
        <v>45</v>
      </c>
    </row>
    <row r="86" spans="1:45" s="18" customFormat="1" ht="14.25" x14ac:dyDescent="0.25">
      <c r="B86" s="18" t="s">
        <v>408</v>
      </c>
      <c r="C86" s="18" t="s">
        <v>61</v>
      </c>
      <c r="D86" s="61" t="s">
        <v>14</v>
      </c>
      <c r="E86" s="61" t="s">
        <v>14</v>
      </c>
      <c r="F86" s="61" t="s">
        <v>14</v>
      </c>
      <c r="G86" s="61" t="s">
        <v>14</v>
      </c>
      <c r="H86" s="61" t="s">
        <v>14</v>
      </c>
      <c r="I86" s="61" t="s">
        <v>14</v>
      </c>
      <c r="J86" s="61" t="s">
        <v>14</v>
      </c>
      <c r="K86" s="61" t="s">
        <v>14</v>
      </c>
      <c r="L86" s="61" t="s">
        <v>14</v>
      </c>
      <c r="M86" s="61" t="s">
        <v>14</v>
      </c>
      <c r="N86" s="74">
        <v>3.0691999999999998E-3</v>
      </c>
      <c r="O86" s="74">
        <v>3.0691999999999998E-3</v>
      </c>
      <c r="P86" s="74">
        <v>3.0691999999999998E-3</v>
      </c>
      <c r="Q86" s="74">
        <v>3.4849999999999998E-3</v>
      </c>
      <c r="R86" s="74">
        <v>3.4849999999999998E-3</v>
      </c>
      <c r="S86" s="74">
        <v>3.4849999999999998E-3</v>
      </c>
      <c r="T86" s="74">
        <v>3.0691999999999998E-3</v>
      </c>
      <c r="U86" s="74">
        <v>3.0691999999999998E-3</v>
      </c>
      <c r="V86" s="74">
        <v>3.0691999999999998E-3</v>
      </c>
      <c r="W86" s="74">
        <v>3.0691999999999998E-3</v>
      </c>
      <c r="X86" s="74">
        <v>3.0691999999999998E-3</v>
      </c>
      <c r="Y86" s="74">
        <v>4.1384000000000004E-3</v>
      </c>
      <c r="Z86" s="74">
        <v>2.8296200000000001E-3</v>
      </c>
      <c r="AA86" s="74">
        <v>2.1267199999999999E-3</v>
      </c>
      <c r="AB86" s="74">
        <v>3.0295999999999999E-3</v>
      </c>
      <c r="AC86" s="74">
        <v>3.3681800000000001E-3</v>
      </c>
      <c r="AD86" s="74">
        <v>2.99E-3</v>
      </c>
      <c r="AE86" s="74">
        <v>3.3265999999999999E-3</v>
      </c>
      <c r="AF86" s="74">
        <v>3.1523599999999999E-3</v>
      </c>
      <c r="AG86" s="74">
        <v>3.5444000000000001E-3</v>
      </c>
      <c r="AH86" s="74">
        <v>3.2572999999999999E-3</v>
      </c>
      <c r="AI86" s="74">
        <v>3.8572400000000001E-3</v>
      </c>
      <c r="AJ86" s="74">
        <v>2.8157600000000001E-3</v>
      </c>
      <c r="AK86" s="74">
        <v>3.0553400000000001E-3</v>
      </c>
      <c r="AL86" s="74">
        <v>3.2374999999999999E-3</v>
      </c>
      <c r="AM86" s="74">
        <v>3.4751000000000001E-3</v>
      </c>
      <c r="AN86" s="74">
        <v>2.9405E-3</v>
      </c>
      <c r="AO86" s="74">
        <v>3.1979E-3</v>
      </c>
      <c r="AP86" s="74">
        <v>2.6890400000000002E-3</v>
      </c>
      <c r="AQ86" s="74">
        <v>2.6375600000000002E-3</v>
      </c>
      <c r="AR86" s="74">
        <v>2.38412E-3</v>
      </c>
      <c r="AS86" s="74">
        <v>2.19206E-3</v>
      </c>
    </row>
    <row r="87" spans="1:45" s="18" customFormat="1" ht="14.25" x14ac:dyDescent="0.25">
      <c r="A87" s="20"/>
      <c r="B87" s="20" t="s">
        <v>48</v>
      </c>
      <c r="C87" s="20" t="s">
        <v>61</v>
      </c>
      <c r="D87" s="65" t="s">
        <v>14</v>
      </c>
      <c r="E87" s="65" t="s">
        <v>14</v>
      </c>
      <c r="F87" s="65" t="s">
        <v>14</v>
      </c>
      <c r="G87" s="65" t="s">
        <v>14</v>
      </c>
      <c r="H87" s="65" t="s">
        <v>14</v>
      </c>
      <c r="I87" s="65" t="s">
        <v>14</v>
      </c>
      <c r="J87" s="65" t="s">
        <v>14</v>
      </c>
      <c r="K87" s="65" t="s">
        <v>14</v>
      </c>
      <c r="L87" s="65" t="s">
        <v>14</v>
      </c>
      <c r="M87" s="65" t="s">
        <v>14</v>
      </c>
      <c r="N87" s="21">
        <v>13.061294200000001</v>
      </c>
      <c r="O87" s="21">
        <v>12.1612942</v>
      </c>
      <c r="P87" s="21">
        <v>11.2612942</v>
      </c>
      <c r="Q87" s="21">
        <v>10.36171</v>
      </c>
      <c r="R87" s="21">
        <v>9.4617100000000001</v>
      </c>
      <c r="S87" s="21">
        <v>8.5617099999999997</v>
      </c>
      <c r="T87" s="21">
        <v>6.9802041999999993</v>
      </c>
      <c r="U87" s="21">
        <v>5.8155441999999997</v>
      </c>
      <c r="V87" s="21">
        <v>4.4672992000000002</v>
      </c>
      <c r="W87" s="21">
        <v>2.9197991999999999</v>
      </c>
      <c r="X87" s="21">
        <v>1.6735892000000001</v>
      </c>
      <c r="Y87" s="21">
        <v>1.6924034000000001</v>
      </c>
      <c r="Z87" s="21">
        <v>1.1273446199999999</v>
      </c>
      <c r="AA87" s="21">
        <v>0.92672171999999997</v>
      </c>
      <c r="AB87" s="21">
        <v>0.68752459999999993</v>
      </c>
      <c r="AC87" s="21">
        <v>1.57341818</v>
      </c>
      <c r="AD87" s="21">
        <v>1.0990150000000001</v>
      </c>
      <c r="AE87" s="21">
        <v>1.2324566000000001</v>
      </c>
      <c r="AF87" s="21">
        <v>1.2708523600000001</v>
      </c>
      <c r="AG87" s="140">
        <v>3.5444000000000001E-3</v>
      </c>
      <c r="AH87" s="140">
        <v>3.2572999999999999E-3</v>
      </c>
      <c r="AI87" s="140">
        <v>3.8572400000000001E-3</v>
      </c>
      <c r="AJ87" s="140">
        <v>2.8157600000000001E-3</v>
      </c>
      <c r="AK87" s="140">
        <v>3.0553400000000001E-3</v>
      </c>
      <c r="AL87" s="140">
        <v>3.2374999999999999E-3</v>
      </c>
      <c r="AM87" s="140">
        <v>3.4751000000000001E-3</v>
      </c>
      <c r="AN87" s="140">
        <v>2.9405E-3</v>
      </c>
      <c r="AO87" s="140">
        <v>3.1979E-3</v>
      </c>
      <c r="AP87" s="140">
        <v>2.6890400000000002E-3</v>
      </c>
      <c r="AQ87" s="140">
        <v>2.6375600000000002E-3</v>
      </c>
      <c r="AR87" s="140">
        <v>2.38412E-3</v>
      </c>
      <c r="AS87" s="140">
        <v>2.19206E-3</v>
      </c>
    </row>
    <row r="88" spans="1:45" s="18" customFormat="1" ht="14.25" x14ac:dyDescent="0.25">
      <c r="A88" s="20" t="s">
        <v>151</v>
      </c>
      <c r="B88" s="20" t="s">
        <v>158</v>
      </c>
      <c r="C88" s="20" t="s">
        <v>254</v>
      </c>
      <c r="D88" s="65" t="s">
        <v>14</v>
      </c>
      <c r="E88" s="65" t="s">
        <v>14</v>
      </c>
      <c r="F88" s="65" t="s">
        <v>14</v>
      </c>
      <c r="G88" s="65" t="s">
        <v>14</v>
      </c>
      <c r="H88" s="65" t="s">
        <v>14</v>
      </c>
      <c r="I88" s="65" t="s">
        <v>14</v>
      </c>
      <c r="J88" s="65" t="s">
        <v>14</v>
      </c>
      <c r="K88" s="65" t="s">
        <v>14</v>
      </c>
      <c r="L88" s="65" t="s">
        <v>14</v>
      </c>
      <c r="M88" s="65" t="s">
        <v>14</v>
      </c>
      <c r="N88" s="21">
        <v>0.29461008</v>
      </c>
      <c r="O88" s="21">
        <v>0.29461008</v>
      </c>
      <c r="P88" s="21">
        <v>0.29461008</v>
      </c>
      <c r="Q88" s="21">
        <v>0.32070048000000001</v>
      </c>
      <c r="R88" s="21">
        <v>0.3467904</v>
      </c>
      <c r="S88" s="21">
        <v>0.34405775999999999</v>
      </c>
      <c r="T88" s="21">
        <v>0.34543488</v>
      </c>
      <c r="U88" s="21">
        <v>0.39159887999999998</v>
      </c>
      <c r="V88" s="21">
        <v>0.36072335999999999</v>
      </c>
      <c r="W88" s="21">
        <v>0.38281680000000001</v>
      </c>
      <c r="X88" s="21">
        <v>0.30287088000000001</v>
      </c>
      <c r="Y88" s="21">
        <v>0.34815360000000001</v>
      </c>
      <c r="Z88" s="21" t="s">
        <v>120</v>
      </c>
      <c r="AA88" s="21" t="s">
        <v>120</v>
      </c>
      <c r="AB88" s="21" t="s">
        <v>120</v>
      </c>
      <c r="AC88" s="21">
        <v>0.12</v>
      </c>
      <c r="AD88" s="21" t="s">
        <v>120</v>
      </c>
      <c r="AE88" s="21" t="s">
        <v>120</v>
      </c>
      <c r="AF88" s="21" t="s">
        <v>120</v>
      </c>
      <c r="AG88" s="21" t="s">
        <v>120</v>
      </c>
      <c r="AH88" s="21" t="s">
        <v>120</v>
      </c>
      <c r="AI88" s="21" t="s">
        <v>120</v>
      </c>
      <c r="AJ88" s="21" t="s">
        <v>120</v>
      </c>
      <c r="AK88" s="21" t="s">
        <v>120</v>
      </c>
      <c r="AL88" s="21" t="s">
        <v>120</v>
      </c>
      <c r="AM88" s="21" t="s">
        <v>120</v>
      </c>
      <c r="AN88" s="21" t="s">
        <v>120</v>
      </c>
      <c r="AO88" s="21" t="s">
        <v>120</v>
      </c>
      <c r="AP88" s="21" t="s">
        <v>120</v>
      </c>
      <c r="AQ88" s="21" t="s">
        <v>120</v>
      </c>
      <c r="AR88" s="21" t="s">
        <v>120</v>
      </c>
      <c r="AS88" s="21" t="s">
        <v>120</v>
      </c>
    </row>
    <row r="89" spans="1:45" s="18" customFormat="1" ht="14.25" x14ac:dyDescent="0.25">
      <c r="A89" s="18" t="s">
        <v>60</v>
      </c>
      <c r="B89" s="18" t="s">
        <v>158</v>
      </c>
      <c r="C89" s="18" t="s">
        <v>65</v>
      </c>
      <c r="D89" s="61" t="s">
        <v>14</v>
      </c>
      <c r="E89" s="61" t="s">
        <v>14</v>
      </c>
      <c r="F89" s="61" t="s">
        <v>14</v>
      </c>
      <c r="G89" s="61" t="s">
        <v>14</v>
      </c>
      <c r="H89" s="61" t="s">
        <v>14</v>
      </c>
      <c r="I89" s="61" t="s">
        <v>14</v>
      </c>
      <c r="J89" s="61" t="s">
        <v>14</v>
      </c>
      <c r="K89" s="61" t="s">
        <v>14</v>
      </c>
      <c r="L89" s="61" t="s">
        <v>14</v>
      </c>
      <c r="M89" s="61" t="s">
        <v>14</v>
      </c>
      <c r="N89" s="19">
        <v>1.5344274999999998</v>
      </c>
      <c r="O89" s="19">
        <v>1.5344274999999998</v>
      </c>
      <c r="P89" s="19">
        <v>1.5344274999999998</v>
      </c>
      <c r="Q89" s="19">
        <v>1.670315</v>
      </c>
      <c r="R89" s="19">
        <v>1.8062</v>
      </c>
      <c r="S89" s="19">
        <v>1.7919675000000002</v>
      </c>
      <c r="T89" s="19">
        <v>1.7991400000000002</v>
      </c>
      <c r="U89" s="19">
        <v>2.0395775</v>
      </c>
      <c r="V89" s="19">
        <v>1.8787675000000001</v>
      </c>
      <c r="W89" s="19">
        <v>1.9938375000000002</v>
      </c>
      <c r="X89" s="19">
        <v>1.5774524999999999</v>
      </c>
      <c r="Y89" s="19">
        <v>1.8132999999999997</v>
      </c>
      <c r="Z89" s="126" t="s">
        <v>45</v>
      </c>
      <c r="AA89" s="126" t="s">
        <v>45</v>
      </c>
      <c r="AB89" s="126" t="s">
        <v>45</v>
      </c>
      <c r="AC89" s="19">
        <v>0.625</v>
      </c>
      <c r="AD89" s="126" t="s">
        <v>45</v>
      </c>
      <c r="AE89" s="126" t="s">
        <v>45</v>
      </c>
      <c r="AF89" s="126" t="s">
        <v>45</v>
      </c>
      <c r="AG89" s="126" t="s">
        <v>45</v>
      </c>
      <c r="AH89" s="126" t="s">
        <v>45</v>
      </c>
      <c r="AI89" s="126" t="s">
        <v>45</v>
      </c>
      <c r="AJ89" s="126" t="s">
        <v>45</v>
      </c>
      <c r="AK89" s="126" t="s">
        <v>45</v>
      </c>
      <c r="AL89" s="126" t="s">
        <v>45</v>
      </c>
      <c r="AM89" s="126" t="s">
        <v>45</v>
      </c>
      <c r="AN89" s="126" t="s">
        <v>45</v>
      </c>
      <c r="AO89" s="126" t="s">
        <v>45</v>
      </c>
      <c r="AP89" s="126" t="s">
        <v>45</v>
      </c>
      <c r="AQ89" s="126" t="s">
        <v>45</v>
      </c>
      <c r="AR89" s="126" t="s">
        <v>45</v>
      </c>
      <c r="AS89" s="126" t="s">
        <v>45</v>
      </c>
    </row>
    <row r="90" spans="1:45" s="18" customFormat="1" ht="14.25" x14ac:dyDescent="0.25">
      <c r="B90" s="18" t="s">
        <v>156</v>
      </c>
      <c r="C90" s="18" t="s">
        <v>65</v>
      </c>
      <c r="D90" s="61" t="s">
        <v>14</v>
      </c>
      <c r="E90" s="61" t="s">
        <v>14</v>
      </c>
      <c r="F90" s="61" t="s">
        <v>14</v>
      </c>
      <c r="G90" s="61" t="s">
        <v>14</v>
      </c>
      <c r="H90" s="61" t="s">
        <v>14</v>
      </c>
      <c r="I90" s="61" t="s">
        <v>14</v>
      </c>
      <c r="J90" s="61" t="s">
        <v>14</v>
      </c>
      <c r="K90" s="61" t="s">
        <v>14</v>
      </c>
      <c r="L90" s="61" t="s">
        <v>14</v>
      </c>
      <c r="M90" s="61" t="s">
        <v>14</v>
      </c>
      <c r="N90" s="73">
        <v>5.2442000000000003E-2</v>
      </c>
      <c r="O90" s="73">
        <v>4.3069999999999997E-2</v>
      </c>
      <c r="P90" s="73">
        <v>4.22475E-2</v>
      </c>
      <c r="Q90" s="73">
        <v>3.7042499999999999E-2</v>
      </c>
      <c r="R90" s="73">
        <v>4.4889999999999999E-2</v>
      </c>
      <c r="S90" s="73">
        <v>5.0236499999999996E-2</v>
      </c>
      <c r="T90" s="73">
        <v>4.3935000000000002E-2</v>
      </c>
      <c r="U90" s="73">
        <v>4.9407E-2</v>
      </c>
      <c r="V90" s="73">
        <v>5.0222999999999997E-2</v>
      </c>
      <c r="W90" s="73">
        <v>4.7065500000000003E-2</v>
      </c>
      <c r="X90" s="73">
        <v>5.3977499999999998E-2</v>
      </c>
      <c r="Y90" s="73">
        <v>5.0354500000000003E-2</v>
      </c>
      <c r="Z90" s="73">
        <v>5.4660500000000001E-2</v>
      </c>
      <c r="AA90" s="73">
        <v>5.5313000000000001E-2</v>
      </c>
      <c r="AB90" s="73">
        <v>5.9772499999999999E-2</v>
      </c>
      <c r="AC90" s="73">
        <v>5.3621499999999996E-2</v>
      </c>
      <c r="AD90" s="73">
        <v>4.5307500000000001E-2</v>
      </c>
      <c r="AE90" s="73">
        <v>4.1759999999999999E-2</v>
      </c>
      <c r="AF90" s="73">
        <v>4.1646500000000003E-2</v>
      </c>
      <c r="AG90" s="73">
        <v>2.6716E-2</v>
      </c>
      <c r="AH90" s="73">
        <v>4.3226500000000001E-2</v>
      </c>
      <c r="AI90" s="73">
        <v>4.88175E-2</v>
      </c>
      <c r="AJ90" s="73">
        <v>4.5312499999999999E-2</v>
      </c>
      <c r="AK90" s="73">
        <v>4.56055E-2</v>
      </c>
      <c r="AL90" s="73">
        <v>5.5886000000000005E-2</v>
      </c>
      <c r="AM90" s="73">
        <v>4.8119999999999996E-2</v>
      </c>
      <c r="AN90" s="73">
        <v>4.9478499999999995E-2</v>
      </c>
      <c r="AO90" s="73">
        <v>5.1755000000000002E-2</v>
      </c>
      <c r="AP90" s="73">
        <v>5.6390500000000003E-2</v>
      </c>
      <c r="AQ90" s="73">
        <v>4.9621499999999999E-2</v>
      </c>
      <c r="AR90" s="73">
        <v>4.1729999999999996E-2</v>
      </c>
      <c r="AS90" s="73">
        <v>5.3295000000000002E-2</v>
      </c>
    </row>
    <row r="91" spans="1:45" s="18" customFormat="1" ht="14.25" x14ac:dyDescent="0.25">
      <c r="B91" s="18" t="s">
        <v>410</v>
      </c>
      <c r="C91" s="18" t="s">
        <v>65</v>
      </c>
      <c r="D91" s="61" t="s">
        <v>14</v>
      </c>
      <c r="E91" s="61" t="s">
        <v>14</v>
      </c>
      <c r="F91" s="61" t="s">
        <v>14</v>
      </c>
      <c r="G91" s="61" t="s">
        <v>14</v>
      </c>
      <c r="H91" s="61" t="s">
        <v>14</v>
      </c>
      <c r="I91" s="61" t="s">
        <v>14</v>
      </c>
      <c r="J91" s="61" t="s">
        <v>14</v>
      </c>
      <c r="K91" s="61" t="s">
        <v>14</v>
      </c>
      <c r="L91" s="61" t="s">
        <v>14</v>
      </c>
      <c r="M91" s="61" t="s">
        <v>14</v>
      </c>
      <c r="N91" s="73">
        <v>0.102799</v>
      </c>
      <c r="O91" s="73">
        <v>0.102799</v>
      </c>
      <c r="P91" s="73">
        <v>0.102799</v>
      </c>
      <c r="Q91" s="73">
        <v>0.102799</v>
      </c>
      <c r="R91" s="73">
        <v>0.102799</v>
      </c>
      <c r="S91" s="73">
        <v>0.102799</v>
      </c>
      <c r="T91" s="73">
        <v>8.5207400000000003E-2</v>
      </c>
      <c r="U91" s="73">
        <v>0.108069</v>
      </c>
      <c r="V91" s="73">
        <v>0.11212519999999999</v>
      </c>
      <c r="W91" s="73">
        <v>9.68252E-2</v>
      </c>
      <c r="X91" s="73">
        <v>0.1117648</v>
      </c>
      <c r="Y91" s="73">
        <v>0.1134886</v>
      </c>
      <c r="Z91" s="73">
        <v>0.10923860000000001</v>
      </c>
      <c r="AA91" s="73">
        <v>8.9817800000000003E-2</v>
      </c>
      <c r="AB91" s="73">
        <v>6.6493800000000006E-2</v>
      </c>
      <c r="AC91" s="73">
        <v>7.9661999999999997E-2</v>
      </c>
      <c r="AD91" s="73">
        <v>0.106471</v>
      </c>
      <c r="AE91" s="73">
        <v>0.1194012</v>
      </c>
      <c r="AF91" s="73">
        <v>0.12314799999999999</v>
      </c>
      <c r="AG91" s="73" t="s">
        <v>45</v>
      </c>
      <c r="AH91" s="73" t="s">
        <v>45</v>
      </c>
      <c r="AI91" s="73" t="s">
        <v>45</v>
      </c>
      <c r="AJ91" s="73" t="s">
        <v>45</v>
      </c>
      <c r="AK91" s="73" t="s">
        <v>45</v>
      </c>
      <c r="AL91" s="73" t="s">
        <v>45</v>
      </c>
      <c r="AM91" s="73" t="s">
        <v>45</v>
      </c>
      <c r="AN91" s="73" t="s">
        <v>45</v>
      </c>
      <c r="AO91" s="73" t="s">
        <v>45</v>
      </c>
      <c r="AP91" s="73" t="s">
        <v>45</v>
      </c>
      <c r="AQ91" s="73" t="s">
        <v>45</v>
      </c>
      <c r="AR91" s="73" t="s">
        <v>45</v>
      </c>
      <c r="AS91" s="73" t="s">
        <v>45</v>
      </c>
    </row>
    <row r="92" spans="1:45" s="18" customFormat="1" ht="14.25" x14ac:dyDescent="0.25">
      <c r="B92" s="75" t="s">
        <v>408</v>
      </c>
      <c r="C92" s="75" t="s">
        <v>65</v>
      </c>
      <c r="D92" s="180" t="s">
        <v>14</v>
      </c>
      <c r="E92" s="180" t="s">
        <v>14</v>
      </c>
      <c r="F92" s="180" t="s">
        <v>14</v>
      </c>
      <c r="G92" s="180" t="s">
        <v>14</v>
      </c>
      <c r="H92" s="180" t="s">
        <v>14</v>
      </c>
      <c r="I92" s="180" t="s">
        <v>14</v>
      </c>
      <c r="J92" s="180" t="s">
        <v>14</v>
      </c>
      <c r="K92" s="180" t="s">
        <v>14</v>
      </c>
      <c r="L92" s="180" t="s">
        <v>14</v>
      </c>
      <c r="M92" s="180" t="s">
        <v>14</v>
      </c>
      <c r="N92" s="75">
        <v>5.3054000000000003E-4</v>
      </c>
      <c r="O92" s="75">
        <v>5.3054000000000003E-4</v>
      </c>
      <c r="P92" s="75">
        <v>5.3054000000000003E-4</v>
      </c>
      <c r="Q92" s="75">
        <v>7.3654999999999999E-4</v>
      </c>
      <c r="R92" s="75">
        <v>7.3654999999999999E-4</v>
      </c>
      <c r="S92" s="75">
        <v>7.3654999999999999E-4</v>
      </c>
      <c r="T92" s="75">
        <v>5.3054000000000003E-4</v>
      </c>
      <c r="U92" s="75">
        <v>5.3054000000000003E-4</v>
      </c>
      <c r="V92" s="75">
        <v>5.3054000000000003E-4</v>
      </c>
      <c r="W92" s="75">
        <v>5.3054000000000003E-4</v>
      </c>
      <c r="X92" s="75">
        <v>5.3054000000000003E-4</v>
      </c>
      <c r="Y92" s="75">
        <v>1.06028E-3</v>
      </c>
      <c r="Z92" s="75">
        <v>4.11839E-4</v>
      </c>
      <c r="AA92" s="75">
        <v>6.3584000000000007E-5</v>
      </c>
      <c r="AB92" s="75">
        <v>5.1091999999999999E-4</v>
      </c>
      <c r="AC92" s="75">
        <v>6.7867100000000005E-4</v>
      </c>
      <c r="AD92" s="75">
        <v>4.9129999999999996E-4</v>
      </c>
      <c r="AE92" s="75">
        <v>6.5806999999999997E-4</v>
      </c>
      <c r="AF92" s="75">
        <v>5.7174199999999998E-4</v>
      </c>
      <c r="AG92" s="75">
        <v>7.6597999999999998E-4</v>
      </c>
      <c r="AH92" s="75">
        <v>6.2373500000000004E-4</v>
      </c>
      <c r="AI92" s="75">
        <v>9.2097800000000003E-4</v>
      </c>
      <c r="AJ92" s="75">
        <v>4.0497200000000003E-4</v>
      </c>
      <c r="AK92" s="75">
        <v>5.23673E-4</v>
      </c>
      <c r="AL92" s="75">
        <v>6.1392499999999997E-4</v>
      </c>
      <c r="AM92" s="75">
        <v>7.3164499999999995E-4</v>
      </c>
      <c r="AN92" s="75">
        <v>4.66775E-4</v>
      </c>
      <c r="AO92" s="75">
        <v>5.9430500000000005E-4</v>
      </c>
      <c r="AP92" s="75">
        <v>3.42188E-4</v>
      </c>
      <c r="AQ92" s="75">
        <v>3.1668199999999999E-4</v>
      </c>
      <c r="AR92" s="75">
        <v>1.9111399999999999E-4</v>
      </c>
      <c r="AS92" s="75">
        <v>9.5957000000000003E-5</v>
      </c>
    </row>
    <row r="93" spans="1:45" s="18" customFormat="1" ht="14.25" x14ac:dyDescent="0.25">
      <c r="A93" s="20"/>
      <c r="B93" s="20" t="s">
        <v>48</v>
      </c>
      <c r="C93" s="20" t="s">
        <v>65</v>
      </c>
      <c r="D93" s="65" t="s">
        <v>14</v>
      </c>
      <c r="E93" s="65" t="s">
        <v>14</v>
      </c>
      <c r="F93" s="65" t="s">
        <v>14</v>
      </c>
      <c r="G93" s="65" t="s">
        <v>14</v>
      </c>
      <c r="H93" s="65" t="s">
        <v>14</v>
      </c>
      <c r="I93" s="65" t="s">
        <v>14</v>
      </c>
      <c r="J93" s="65" t="s">
        <v>14</v>
      </c>
      <c r="K93" s="65" t="s">
        <v>14</v>
      </c>
      <c r="L93" s="65" t="s">
        <v>14</v>
      </c>
      <c r="M93" s="65" t="s">
        <v>14</v>
      </c>
      <c r="N93" s="79">
        <v>1.69019904</v>
      </c>
      <c r="O93" s="79">
        <v>1.68082704</v>
      </c>
      <c r="P93" s="79">
        <v>1.6800045400000001</v>
      </c>
      <c r="Q93" s="79">
        <v>1.8108930500000002</v>
      </c>
      <c r="R93" s="79">
        <v>1.95462555</v>
      </c>
      <c r="S93" s="79">
        <v>1.9457395500000001</v>
      </c>
      <c r="T93" s="79">
        <v>1.92881294</v>
      </c>
      <c r="U93" s="79">
        <v>2.1975840400000002</v>
      </c>
      <c r="V93" s="79">
        <v>2.0416462400000004</v>
      </c>
      <c r="W93" s="79">
        <v>2.1382587400000004</v>
      </c>
      <c r="X93" s="79">
        <v>1.7437253399999999</v>
      </c>
      <c r="Y93" s="79">
        <v>1.9782033799999998</v>
      </c>
      <c r="Z93" s="79">
        <v>0.16431093900000002</v>
      </c>
      <c r="AA93" s="79">
        <v>0.14519438400000001</v>
      </c>
      <c r="AB93" s="79">
        <v>0.12677722</v>
      </c>
      <c r="AC93" s="79">
        <v>0.75896217099999996</v>
      </c>
      <c r="AD93" s="79">
        <v>0.15226979999999998</v>
      </c>
      <c r="AE93" s="79">
        <v>0.16181927000000002</v>
      </c>
      <c r="AF93" s="79">
        <v>0.165366242</v>
      </c>
      <c r="AG93" s="79">
        <v>2.748198E-2</v>
      </c>
      <c r="AH93" s="79">
        <v>4.3850235000000001E-2</v>
      </c>
      <c r="AI93" s="79">
        <v>4.9738478000000003E-2</v>
      </c>
      <c r="AJ93" s="79">
        <v>4.5717472000000002E-2</v>
      </c>
      <c r="AK93" s="79">
        <v>4.6129173000000002E-2</v>
      </c>
      <c r="AL93" s="79">
        <v>5.6499924999999999E-2</v>
      </c>
      <c r="AM93" s="79">
        <v>4.8851645000000006E-2</v>
      </c>
      <c r="AN93" s="79">
        <v>4.9945275000000004E-2</v>
      </c>
      <c r="AO93" s="79">
        <v>5.2349305000000006E-2</v>
      </c>
      <c r="AP93" s="79">
        <v>5.6732688000000003E-2</v>
      </c>
      <c r="AQ93" s="79">
        <v>4.9938181999999998E-2</v>
      </c>
      <c r="AR93" s="79">
        <v>4.1921114000000002E-2</v>
      </c>
      <c r="AS93" s="79">
        <v>5.3390957000000003E-2</v>
      </c>
    </row>
    <row r="94" spans="1:45" s="18" customFormat="1" ht="14.25" x14ac:dyDescent="0.25">
      <c r="A94" s="18" t="s">
        <v>137</v>
      </c>
    </row>
    <row r="95" spans="1:45" s="18" customFormat="1" ht="14.25" x14ac:dyDescent="0.25">
      <c r="A95" s="18" t="s">
        <v>419</v>
      </c>
    </row>
    <row r="96" spans="1:45" s="18" customFormat="1" ht="14.25" x14ac:dyDescent="0.25"/>
  </sheetData>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59999389629810485"/>
  </sheetPr>
  <dimension ref="A1:AR21"/>
  <sheetViews>
    <sheetView workbookViewId="0">
      <selection activeCell="A10" sqref="A10"/>
    </sheetView>
  </sheetViews>
  <sheetFormatPr defaultRowHeight="15.75" x14ac:dyDescent="0.25"/>
  <cols>
    <col min="1" max="1" width="25.140625" style="8" customWidth="1"/>
    <col min="2" max="2" width="19.5703125" style="8" customWidth="1"/>
    <col min="3" max="16384" width="9.140625" style="8"/>
  </cols>
  <sheetData>
    <row r="1" spans="1:44" ht="18.75" x14ac:dyDescent="0.3">
      <c r="A1" s="7" t="s">
        <v>348</v>
      </c>
    </row>
    <row r="2" spans="1:44" x14ac:dyDescent="0.25">
      <c r="A2" s="11" t="s">
        <v>347</v>
      </c>
    </row>
    <row r="4" spans="1:44" s="50" customFormat="1" ht="15" x14ac:dyDescent="0.3">
      <c r="A4" s="22"/>
      <c r="B4" s="105"/>
      <c r="C4" s="22">
        <v>1980</v>
      </c>
      <c r="D4" s="22">
        <v>1981</v>
      </c>
      <c r="E4" s="22">
        <v>1982</v>
      </c>
      <c r="F4" s="22">
        <v>1983</v>
      </c>
      <c r="G4" s="22">
        <v>1984</v>
      </c>
      <c r="H4" s="22">
        <v>1985</v>
      </c>
      <c r="I4" s="22">
        <v>1986</v>
      </c>
      <c r="J4" s="22">
        <v>1987</v>
      </c>
      <c r="K4" s="22">
        <v>1988</v>
      </c>
      <c r="L4" s="22">
        <v>1989</v>
      </c>
      <c r="M4" s="22">
        <v>1990</v>
      </c>
      <c r="N4" s="22">
        <v>1991</v>
      </c>
      <c r="O4" s="22">
        <v>1992</v>
      </c>
      <c r="P4" s="22">
        <v>1993</v>
      </c>
      <c r="Q4" s="22">
        <v>1994</v>
      </c>
      <c r="R4" s="22">
        <v>1995</v>
      </c>
      <c r="S4" s="22">
        <v>1996</v>
      </c>
      <c r="T4" s="22">
        <v>1997</v>
      </c>
      <c r="U4" s="22">
        <v>1998</v>
      </c>
      <c r="V4" s="22">
        <v>1999</v>
      </c>
      <c r="W4" s="22">
        <v>2000</v>
      </c>
      <c r="X4" s="22">
        <v>2001</v>
      </c>
      <c r="Y4" s="22">
        <v>2002</v>
      </c>
      <c r="Z4" s="22">
        <v>2003</v>
      </c>
      <c r="AA4" s="22">
        <v>2004</v>
      </c>
      <c r="AB4" s="22">
        <v>2005</v>
      </c>
      <c r="AC4" s="22">
        <v>2006</v>
      </c>
      <c r="AD4" s="22">
        <v>2007</v>
      </c>
      <c r="AE4" s="22">
        <v>2008</v>
      </c>
      <c r="AF4" s="22">
        <v>2009</v>
      </c>
      <c r="AG4" s="22">
        <v>2010</v>
      </c>
      <c r="AH4" s="22">
        <v>2011</v>
      </c>
      <c r="AI4" s="22">
        <v>2012</v>
      </c>
      <c r="AJ4" s="22">
        <v>2013</v>
      </c>
      <c r="AK4" s="22">
        <v>2014</v>
      </c>
      <c r="AL4" s="22">
        <v>2015</v>
      </c>
      <c r="AM4" s="22">
        <v>2016</v>
      </c>
      <c r="AN4" s="22">
        <v>2017</v>
      </c>
      <c r="AO4" s="22">
        <v>2018</v>
      </c>
      <c r="AP4" s="22">
        <v>2019</v>
      </c>
      <c r="AQ4" s="22">
        <v>2020</v>
      </c>
      <c r="AR4" s="22">
        <v>2021</v>
      </c>
    </row>
    <row r="5" spans="1:44" s="18" customFormat="1" ht="15" x14ac:dyDescent="0.3">
      <c r="A5" s="50" t="s">
        <v>36</v>
      </c>
    </row>
    <row r="6" spans="1:44" s="18" customFormat="1" ht="14.25" x14ac:dyDescent="0.25">
      <c r="A6" s="38" t="s">
        <v>37</v>
      </c>
      <c r="B6" s="38" t="s">
        <v>38</v>
      </c>
      <c r="C6" s="61" t="s">
        <v>14</v>
      </c>
      <c r="D6" s="61" t="s">
        <v>14</v>
      </c>
      <c r="E6" s="61" t="s">
        <v>14</v>
      </c>
      <c r="F6" s="61" t="s">
        <v>14</v>
      </c>
      <c r="G6" s="61" t="s">
        <v>14</v>
      </c>
      <c r="H6" s="61" t="s">
        <v>14</v>
      </c>
      <c r="I6" s="61" t="s">
        <v>14</v>
      </c>
      <c r="J6" s="61" t="s">
        <v>14</v>
      </c>
      <c r="K6" s="61" t="s">
        <v>14</v>
      </c>
      <c r="L6" s="61" t="s">
        <v>14</v>
      </c>
      <c r="M6" s="61" t="s">
        <v>14</v>
      </c>
      <c r="N6" s="61" t="s">
        <v>588</v>
      </c>
      <c r="O6" s="64">
        <v>557.48099999999999</v>
      </c>
      <c r="P6" s="61" t="s">
        <v>14</v>
      </c>
      <c r="Q6" s="64">
        <v>672.55700000000002</v>
      </c>
      <c r="R6" s="64">
        <v>657.01499999999999</v>
      </c>
      <c r="S6" s="64">
        <v>663.66600000000005</v>
      </c>
      <c r="T6" s="64">
        <v>734.64200000000005</v>
      </c>
      <c r="U6" s="64">
        <v>736.94899999999996</v>
      </c>
      <c r="V6" s="64">
        <v>691.37099999999998</v>
      </c>
      <c r="W6" s="64">
        <v>730.59699999999998</v>
      </c>
      <c r="X6" s="64">
        <v>680.11699999999996</v>
      </c>
      <c r="Y6" s="61" t="s">
        <v>14</v>
      </c>
      <c r="Z6" s="61" t="s">
        <v>14</v>
      </c>
      <c r="AA6" s="61" t="s">
        <v>14</v>
      </c>
      <c r="AB6" s="61" t="s">
        <v>14</v>
      </c>
      <c r="AC6" s="61" t="s">
        <v>14</v>
      </c>
      <c r="AD6" s="61" t="s">
        <v>14</v>
      </c>
      <c r="AE6" s="61" t="s">
        <v>14</v>
      </c>
      <c r="AF6" s="61" t="s">
        <v>14</v>
      </c>
      <c r="AG6" s="61" t="s">
        <v>14</v>
      </c>
      <c r="AH6" s="61" t="s">
        <v>14</v>
      </c>
      <c r="AI6" s="61" t="s">
        <v>14</v>
      </c>
      <c r="AJ6" s="61" t="s">
        <v>14</v>
      </c>
      <c r="AK6" s="61" t="s">
        <v>14</v>
      </c>
      <c r="AL6" s="61" t="s">
        <v>14</v>
      </c>
      <c r="AM6" s="61" t="s">
        <v>14</v>
      </c>
      <c r="AN6" s="61" t="s">
        <v>14</v>
      </c>
      <c r="AO6" s="61" t="s">
        <v>14</v>
      </c>
      <c r="AP6" s="61" t="s">
        <v>14</v>
      </c>
      <c r="AQ6" s="61" t="s">
        <v>14</v>
      </c>
      <c r="AR6" s="61" t="s">
        <v>14</v>
      </c>
    </row>
    <row r="7" spans="1:44" s="18" customFormat="1" ht="14.25" x14ac:dyDescent="0.25">
      <c r="A7" s="38" t="s">
        <v>39</v>
      </c>
      <c r="B7" s="38" t="s">
        <v>40</v>
      </c>
      <c r="C7" s="61" t="s">
        <v>14</v>
      </c>
      <c r="D7" s="61" t="s">
        <v>14</v>
      </c>
      <c r="E7" s="61" t="s">
        <v>14</v>
      </c>
      <c r="F7" s="61" t="s">
        <v>14</v>
      </c>
      <c r="G7" s="61" t="s">
        <v>14</v>
      </c>
      <c r="H7" s="61" t="s">
        <v>14</v>
      </c>
      <c r="I7" s="61" t="s">
        <v>14</v>
      </c>
      <c r="J7" s="61" t="s">
        <v>14</v>
      </c>
      <c r="K7" s="61" t="s">
        <v>14</v>
      </c>
      <c r="L7" s="61" t="s">
        <v>14</v>
      </c>
      <c r="M7" s="61" t="s">
        <v>14</v>
      </c>
      <c r="N7" s="61" t="s">
        <v>14</v>
      </c>
      <c r="O7" s="64">
        <v>598.91399999999999</v>
      </c>
      <c r="P7" s="61" t="s">
        <v>14</v>
      </c>
      <c r="Q7" s="64">
        <v>730.04399999999998</v>
      </c>
      <c r="R7" s="64">
        <v>654.48</v>
      </c>
      <c r="S7" s="64">
        <v>743.51800000000003</v>
      </c>
      <c r="T7" s="64">
        <v>793.99900000000002</v>
      </c>
      <c r="U7" s="64">
        <v>799.93700000000001</v>
      </c>
      <c r="V7" s="64">
        <v>727.25199999999984</v>
      </c>
      <c r="W7" s="64">
        <v>802.72599999999989</v>
      </c>
      <c r="X7" s="64">
        <v>745.75800000000004</v>
      </c>
      <c r="Y7" s="61" t="s">
        <v>14</v>
      </c>
      <c r="Z7" s="61" t="s">
        <v>14</v>
      </c>
      <c r="AA7" s="61" t="s">
        <v>14</v>
      </c>
      <c r="AB7" s="61" t="s">
        <v>14</v>
      </c>
      <c r="AC7" s="61" t="s">
        <v>14</v>
      </c>
      <c r="AD7" s="61" t="s">
        <v>14</v>
      </c>
      <c r="AE7" s="61" t="s">
        <v>14</v>
      </c>
      <c r="AF7" s="61" t="s">
        <v>14</v>
      </c>
      <c r="AG7" s="61" t="s">
        <v>14</v>
      </c>
      <c r="AH7" s="61" t="s">
        <v>14</v>
      </c>
      <c r="AI7" s="61" t="s">
        <v>14</v>
      </c>
      <c r="AJ7" s="61" t="s">
        <v>14</v>
      </c>
      <c r="AK7" s="61" t="s">
        <v>14</v>
      </c>
      <c r="AL7" s="61" t="s">
        <v>14</v>
      </c>
      <c r="AM7" s="61" t="s">
        <v>14</v>
      </c>
      <c r="AN7" s="61" t="s">
        <v>14</v>
      </c>
      <c r="AO7" s="61" t="s">
        <v>14</v>
      </c>
      <c r="AP7" s="61" t="s">
        <v>14</v>
      </c>
      <c r="AQ7" s="61" t="s">
        <v>14</v>
      </c>
      <c r="AR7" s="61" t="s">
        <v>14</v>
      </c>
    </row>
    <row r="8" spans="1:44" s="18" customFormat="1" ht="14.25" x14ac:dyDescent="0.25">
      <c r="A8" s="38" t="s">
        <v>41</v>
      </c>
      <c r="B8" s="38" t="s">
        <v>42</v>
      </c>
      <c r="C8" s="89" t="s">
        <v>594</v>
      </c>
      <c r="D8" s="89" t="s">
        <v>594</v>
      </c>
      <c r="E8" s="89" t="s">
        <v>594</v>
      </c>
      <c r="F8" s="89" t="s">
        <v>594</v>
      </c>
      <c r="G8" s="89" t="s">
        <v>594</v>
      </c>
      <c r="H8" s="89" t="s">
        <v>594</v>
      </c>
      <c r="I8" s="89" t="s">
        <v>594</v>
      </c>
      <c r="J8" s="89" t="s">
        <v>594</v>
      </c>
      <c r="K8" s="89" t="s">
        <v>594</v>
      </c>
      <c r="L8" s="89" t="s">
        <v>594</v>
      </c>
      <c r="M8" s="89" t="s">
        <v>594</v>
      </c>
      <c r="N8" s="89" t="s">
        <v>594</v>
      </c>
      <c r="O8" s="64">
        <v>443.92500000000001</v>
      </c>
      <c r="P8" s="89" t="s">
        <v>596</v>
      </c>
      <c r="Q8" s="64">
        <v>458.935</v>
      </c>
      <c r="R8" s="64">
        <v>478.26</v>
      </c>
      <c r="S8" s="64">
        <v>484.34000000000009</v>
      </c>
      <c r="T8" s="64">
        <v>570.68499999999995</v>
      </c>
      <c r="U8" s="64">
        <v>513.54500000000007</v>
      </c>
      <c r="V8" s="64">
        <v>571.26900000000012</v>
      </c>
      <c r="W8" s="64">
        <v>380.37299999999999</v>
      </c>
      <c r="X8" s="64">
        <v>469.25599999999997</v>
      </c>
      <c r="Y8" s="61" t="s">
        <v>14</v>
      </c>
      <c r="Z8" s="61" t="s">
        <v>14</v>
      </c>
      <c r="AA8" s="61" t="s">
        <v>14</v>
      </c>
      <c r="AB8" s="64" t="s">
        <v>14</v>
      </c>
      <c r="AC8" s="61" t="s">
        <v>14</v>
      </c>
      <c r="AD8" s="61" t="s">
        <v>14</v>
      </c>
      <c r="AE8" s="61" t="s">
        <v>14</v>
      </c>
      <c r="AF8" s="61" t="s">
        <v>14</v>
      </c>
      <c r="AG8" s="61" t="s">
        <v>14</v>
      </c>
      <c r="AH8" s="61" t="s">
        <v>14</v>
      </c>
      <c r="AI8" s="61" t="s">
        <v>14</v>
      </c>
      <c r="AJ8" s="61" t="s">
        <v>14</v>
      </c>
      <c r="AK8" s="61" t="s">
        <v>14</v>
      </c>
      <c r="AL8" s="61" t="s">
        <v>14</v>
      </c>
      <c r="AM8" s="61" t="s">
        <v>14</v>
      </c>
      <c r="AN8" s="61" t="s">
        <v>14</v>
      </c>
      <c r="AO8" s="61" t="s">
        <v>14</v>
      </c>
      <c r="AP8" s="61" t="s">
        <v>14</v>
      </c>
      <c r="AQ8" s="61" t="s">
        <v>14</v>
      </c>
      <c r="AR8" s="61" t="s">
        <v>14</v>
      </c>
    </row>
    <row r="9" spans="1:44" s="18" customFormat="1" ht="14.25" x14ac:dyDescent="0.25">
      <c r="A9" s="3"/>
      <c r="B9" s="38" t="s">
        <v>43</v>
      </c>
      <c r="C9" s="89" t="s">
        <v>595</v>
      </c>
      <c r="D9" s="89" t="s">
        <v>595</v>
      </c>
      <c r="E9" s="89" t="s">
        <v>595</v>
      </c>
      <c r="F9" s="89" t="s">
        <v>595</v>
      </c>
      <c r="G9" s="89" t="s">
        <v>595</v>
      </c>
      <c r="H9" s="89" t="s">
        <v>595</v>
      </c>
      <c r="I9" s="89" t="s">
        <v>595</v>
      </c>
      <c r="J9" s="89" t="s">
        <v>595</v>
      </c>
      <c r="K9" s="89" t="s">
        <v>595</v>
      </c>
      <c r="L9" s="89" t="s">
        <v>595</v>
      </c>
      <c r="M9" s="89" t="s">
        <v>595</v>
      </c>
      <c r="N9" s="89" t="s">
        <v>595</v>
      </c>
      <c r="O9" s="64">
        <v>169.84599999999998</v>
      </c>
      <c r="P9" s="89" t="s">
        <v>597</v>
      </c>
      <c r="Q9" s="64">
        <v>263.54499999999996</v>
      </c>
      <c r="R9" s="64">
        <v>238.52700000000002</v>
      </c>
      <c r="S9" s="64">
        <v>235.316</v>
      </c>
      <c r="T9" s="64">
        <v>245.14599999999999</v>
      </c>
      <c r="U9" s="64">
        <v>237.96199999999999</v>
      </c>
      <c r="V9" s="64">
        <v>226.26599999999999</v>
      </c>
      <c r="W9" s="64">
        <v>250.60799999999998</v>
      </c>
      <c r="X9" s="64">
        <v>256.06399999999996</v>
      </c>
      <c r="Y9" s="61" t="s">
        <v>14</v>
      </c>
      <c r="Z9" s="61" t="s">
        <v>14</v>
      </c>
      <c r="AA9" s="61" t="s">
        <v>14</v>
      </c>
      <c r="AB9" s="64" t="s">
        <v>14</v>
      </c>
      <c r="AC9" s="61" t="s">
        <v>14</v>
      </c>
      <c r="AD9" s="61" t="s">
        <v>14</v>
      </c>
      <c r="AE9" s="61" t="s">
        <v>14</v>
      </c>
      <c r="AF9" s="61" t="s">
        <v>14</v>
      </c>
      <c r="AG9" s="61" t="s">
        <v>14</v>
      </c>
      <c r="AH9" s="61" t="s">
        <v>14</v>
      </c>
      <c r="AI9" s="61" t="s">
        <v>14</v>
      </c>
      <c r="AJ9" s="61" t="s">
        <v>14</v>
      </c>
      <c r="AK9" s="61" t="s">
        <v>14</v>
      </c>
      <c r="AL9" s="61" t="s">
        <v>14</v>
      </c>
      <c r="AM9" s="61" t="s">
        <v>14</v>
      </c>
      <c r="AN9" s="61" t="s">
        <v>14</v>
      </c>
      <c r="AO9" s="61" t="s">
        <v>14</v>
      </c>
      <c r="AP9" s="61" t="s">
        <v>14</v>
      </c>
      <c r="AQ9" s="61" t="s">
        <v>14</v>
      </c>
      <c r="AR9" s="61" t="s">
        <v>14</v>
      </c>
    </row>
    <row r="10" spans="1:44" s="18" customFormat="1" ht="14.25" x14ac:dyDescent="0.25">
      <c r="A10" s="3"/>
      <c r="B10" s="38" t="s">
        <v>44</v>
      </c>
      <c r="C10" s="89" t="s">
        <v>589</v>
      </c>
      <c r="D10" s="89" t="s">
        <v>589</v>
      </c>
      <c r="E10" s="89" t="s">
        <v>589</v>
      </c>
      <c r="F10" s="89" t="s">
        <v>589</v>
      </c>
      <c r="G10" s="89" t="s">
        <v>589</v>
      </c>
      <c r="H10" s="89" t="s">
        <v>589</v>
      </c>
      <c r="I10" s="89" t="s">
        <v>589</v>
      </c>
      <c r="J10" s="89" t="s">
        <v>589</v>
      </c>
      <c r="K10" s="89" t="s">
        <v>589</v>
      </c>
      <c r="L10" s="89" t="s">
        <v>589</v>
      </c>
      <c r="M10" s="89" t="s">
        <v>589</v>
      </c>
      <c r="N10" s="89" t="s">
        <v>589</v>
      </c>
      <c r="O10" s="64">
        <v>613.77099999999996</v>
      </c>
      <c r="P10" s="89" t="s">
        <v>590</v>
      </c>
      <c r="Q10" s="64">
        <v>722.48</v>
      </c>
      <c r="R10" s="64">
        <v>716.78700000000003</v>
      </c>
      <c r="S10" s="64">
        <v>719.65600000000006</v>
      </c>
      <c r="T10" s="64">
        <v>815.8309999999999</v>
      </c>
      <c r="U10" s="64">
        <v>751.50700000000006</v>
      </c>
      <c r="V10" s="64">
        <v>797.53500000000008</v>
      </c>
      <c r="W10" s="64">
        <v>630.98099999999999</v>
      </c>
      <c r="X10" s="64">
        <v>725.31999999999994</v>
      </c>
      <c r="Y10" s="61" t="s">
        <v>14</v>
      </c>
      <c r="Z10" s="61" t="s">
        <v>14</v>
      </c>
      <c r="AA10" s="61" t="s">
        <v>14</v>
      </c>
      <c r="AB10" s="89" t="s">
        <v>591</v>
      </c>
      <c r="AC10" s="61" t="s">
        <v>14</v>
      </c>
      <c r="AD10" s="61" t="s">
        <v>14</v>
      </c>
      <c r="AE10" s="61" t="s">
        <v>14</v>
      </c>
      <c r="AF10" s="61" t="s">
        <v>14</v>
      </c>
      <c r="AG10" s="61" t="s">
        <v>14</v>
      </c>
      <c r="AH10" s="61" t="s">
        <v>14</v>
      </c>
      <c r="AI10" s="61" t="s">
        <v>14</v>
      </c>
      <c r="AJ10" s="61" t="s">
        <v>14</v>
      </c>
      <c r="AK10" s="61" t="s">
        <v>14</v>
      </c>
      <c r="AL10" s="61" t="s">
        <v>14</v>
      </c>
      <c r="AM10" s="61" t="s">
        <v>14</v>
      </c>
      <c r="AN10" s="61" t="s">
        <v>14</v>
      </c>
      <c r="AO10" s="61" t="s">
        <v>14</v>
      </c>
      <c r="AP10" s="61" t="s">
        <v>14</v>
      </c>
      <c r="AQ10" s="61" t="s">
        <v>14</v>
      </c>
      <c r="AR10" s="61" t="s">
        <v>14</v>
      </c>
    </row>
    <row r="11" spans="1:44" s="18" customFormat="1" ht="15" x14ac:dyDescent="0.25">
      <c r="A11" s="106" t="s">
        <v>152</v>
      </c>
      <c r="B11" s="3"/>
    </row>
    <row r="12" spans="1:44" s="18" customFormat="1" ht="14.25" x14ac:dyDescent="0.25">
      <c r="A12" s="38" t="s">
        <v>37</v>
      </c>
      <c r="B12" s="38" t="s">
        <v>153</v>
      </c>
      <c r="C12" s="61" t="s">
        <v>14</v>
      </c>
      <c r="D12" s="61" t="s">
        <v>14</v>
      </c>
      <c r="E12" s="61" t="s">
        <v>14</v>
      </c>
      <c r="F12" s="61" t="s">
        <v>14</v>
      </c>
      <c r="G12" s="61" t="s">
        <v>14</v>
      </c>
      <c r="H12" s="61" t="s">
        <v>14</v>
      </c>
      <c r="I12" s="61" t="s">
        <v>14</v>
      </c>
      <c r="J12" s="61" t="s">
        <v>14</v>
      </c>
      <c r="K12" s="61" t="s">
        <v>14</v>
      </c>
      <c r="L12" s="61" t="s">
        <v>14</v>
      </c>
      <c r="M12" s="61" t="s">
        <v>14</v>
      </c>
      <c r="N12" s="61" t="s">
        <v>14</v>
      </c>
      <c r="O12" s="61" t="s">
        <v>14</v>
      </c>
      <c r="P12" s="61" t="s">
        <v>14</v>
      </c>
      <c r="Q12" s="61" t="s">
        <v>14</v>
      </c>
      <c r="R12" s="61" t="s">
        <v>14</v>
      </c>
      <c r="S12" s="61" t="s">
        <v>14</v>
      </c>
      <c r="T12" s="61" t="s">
        <v>14</v>
      </c>
      <c r="U12" s="61" t="s">
        <v>14</v>
      </c>
      <c r="V12" s="61" t="s">
        <v>14</v>
      </c>
      <c r="W12" s="61" t="s">
        <v>14</v>
      </c>
      <c r="X12" s="61" t="s">
        <v>14</v>
      </c>
      <c r="Y12" s="61" t="s">
        <v>14</v>
      </c>
      <c r="Z12" s="64">
        <v>552.875</v>
      </c>
      <c r="AA12" s="64">
        <v>599.81799999999998</v>
      </c>
      <c r="AB12" s="64">
        <v>514.75599999999997</v>
      </c>
      <c r="AC12" s="64">
        <v>560.79899999999998</v>
      </c>
      <c r="AD12" s="64">
        <v>634.51099999999997</v>
      </c>
      <c r="AE12" s="64">
        <v>590.23400000000004</v>
      </c>
      <c r="AF12" s="64">
        <v>253.55099999999999</v>
      </c>
      <c r="AG12" s="64">
        <v>456.608</v>
      </c>
      <c r="AH12" s="64">
        <v>489.54899999999998</v>
      </c>
      <c r="AI12" s="64">
        <v>337.94600000000003</v>
      </c>
      <c r="AJ12" s="64">
        <v>460.48200000000003</v>
      </c>
      <c r="AK12" s="64">
        <v>482.53899999999999</v>
      </c>
      <c r="AL12" s="64">
        <v>525.36599999999999</v>
      </c>
      <c r="AM12" s="64">
        <v>565.68200000000002</v>
      </c>
      <c r="AN12" s="64">
        <v>579.86</v>
      </c>
      <c r="AO12" s="64">
        <v>620.07799999999997</v>
      </c>
      <c r="AP12" s="64">
        <v>637.154</v>
      </c>
      <c r="AQ12" s="64">
        <v>581.99300000000005</v>
      </c>
      <c r="AR12" s="64">
        <v>673.33600000000001</v>
      </c>
    </row>
    <row r="13" spans="1:44" s="18" customFormat="1" ht="14.25" x14ac:dyDescent="0.25">
      <c r="A13" s="38" t="s">
        <v>41</v>
      </c>
      <c r="B13" s="38" t="s">
        <v>42</v>
      </c>
      <c r="C13" s="61" t="s">
        <v>14</v>
      </c>
      <c r="D13" s="61" t="s">
        <v>14</v>
      </c>
      <c r="E13" s="61" t="s">
        <v>14</v>
      </c>
      <c r="F13" s="61" t="s">
        <v>14</v>
      </c>
      <c r="G13" s="61" t="s">
        <v>14</v>
      </c>
      <c r="H13" s="61" t="s">
        <v>14</v>
      </c>
      <c r="I13" s="61" t="s">
        <v>14</v>
      </c>
      <c r="J13" s="61" t="s">
        <v>14</v>
      </c>
      <c r="K13" s="61" t="s">
        <v>14</v>
      </c>
      <c r="L13" s="61" t="s">
        <v>14</v>
      </c>
      <c r="M13" s="61" t="s">
        <v>14</v>
      </c>
      <c r="N13" s="61" t="s">
        <v>14</v>
      </c>
      <c r="O13" s="61" t="s">
        <v>14</v>
      </c>
      <c r="P13" s="61" t="s">
        <v>14</v>
      </c>
      <c r="Q13" s="61" t="s">
        <v>14</v>
      </c>
      <c r="R13" s="61" t="s">
        <v>14</v>
      </c>
      <c r="S13" s="61" t="s">
        <v>14</v>
      </c>
      <c r="T13" s="61" t="s">
        <v>14</v>
      </c>
      <c r="U13" s="61" t="s">
        <v>14</v>
      </c>
      <c r="V13" s="61" t="s">
        <v>14</v>
      </c>
      <c r="W13" s="61" t="s">
        <v>14</v>
      </c>
      <c r="X13" s="61" t="s">
        <v>14</v>
      </c>
      <c r="Y13" s="61" t="s">
        <v>14</v>
      </c>
      <c r="Z13" s="64">
        <v>468.601</v>
      </c>
      <c r="AA13" s="64">
        <v>505.67399999999998</v>
      </c>
      <c r="AB13" s="64">
        <v>433.286</v>
      </c>
      <c r="AC13" s="64">
        <v>467.50700000000001</v>
      </c>
      <c r="AD13" s="64">
        <v>520.29499999999996</v>
      </c>
      <c r="AE13" s="64">
        <v>483.90800000000002</v>
      </c>
      <c r="AF13" s="64">
        <v>211.12700000000001</v>
      </c>
      <c r="AG13" s="64">
        <v>380.81099999999998</v>
      </c>
      <c r="AH13" s="64">
        <v>389.50400000000002</v>
      </c>
      <c r="AI13" s="64">
        <v>274.51799999999997</v>
      </c>
      <c r="AJ13" s="64">
        <v>378.50099999999998</v>
      </c>
      <c r="AK13" s="64">
        <v>403.185</v>
      </c>
      <c r="AL13" s="64">
        <v>440.88</v>
      </c>
      <c r="AM13" s="64">
        <v>479.50099999999998</v>
      </c>
      <c r="AN13" s="64">
        <v>487.10500000000002</v>
      </c>
      <c r="AO13" s="64">
        <v>526.80100000000004</v>
      </c>
      <c r="AP13" s="64">
        <v>538.14599999999996</v>
      </c>
      <c r="AQ13" s="64">
        <v>493.61500000000001</v>
      </c>
      <c r="AR13" s="64">
        <v>560.673</v>
      </c>
    </row>
    <row r="14" spans="1:44" s="18" customFormat="1" ht="15" x14ac:dyDescent="0.25">
      <c r="A14" s="106" t="s">
        <v>154</v>
      </c>
      <c r="B14" s="38"/>
      <c r="C14" s="61"/>
      <c r="D14" s="61"/>
      <c r="E14" s="61"/>
      <c r="F14" s="61"/>
      <c r="G14" s="61"/>
      <c r="H14" s="61"/>
      <c r="I14" s="61"/>
      <c r="J14" s="61"/>
      <c r="K14" s="61"/>
      <c r="L14" s="61"/>
      <c r="M14" s="61"/>
      <c r="N14" s="61"/>
      <c r="O14" s="61"/>
      <c r="P14" s="61"/>
      <c r="Q14" s="61"/>
      <c r="R14" s="61"/>
      <c r="S14" s="61"/>
      <c r="T14" s="61"/>
      <c r="U14" s="61"/>
      <c r="V14" s="61"/>
      <c r="W14" s="61"/>
      <c r="X14" s="61"/>
      <c r="Y14" s="61"/>
      <c r="AN14" s="64"/>
      <c r="AO14" s="64"/>
      <c r="AP14" s="64"/>
      <c r="AQ14" s="64"/>
      <c r="AR14" s="64"/>
    </row>
    <row r="15" spans="1:44" s="18" customFormat="1" ht="14.25" x14ac:dyDescent="0.25">
      <c r="A15" s="38" t="s">
        <v>37</v>
      </c>
      <c r="B15" s="38" t="s">
        <v>155</v>
      </c>
      <c r="C15" s="61" t="s">
        <v>14</v>
      </c>
      <c r="D15" s="61" t="s">
        <v>14</v>
      </c>
      <c r="E15" s="61" t="s">
        <v>14</v>
      </c>
      <c r="F15" s="61" t="s">
        <v>14</v>
      </c>
      <c r="G15" s="61" t="s">
        <v>14</v>
      </c>
      <c r="H15" s="61" t="s">
        <v>14</v>
      </c>
      <c r="I15" s="61" t="s">
        <v>14</v>
      </c>
      <c r="J15" s="61" t="s">
        <v>14</v>
      </c>
      <c r="K15" s="61" t="s">
        <v>14</v>
      </c>
      <c r="L15" s="61" t="s">
        <v>14</v>
      </c>
      <c r="M15" s="61" t="s">
        <v>14</v>
      </c>
      <c r="N15" s="61" t="s">
        <v>14</v>
      </c>
      <c r="O15" s="61" t="s">
        <v>14</v>
      </c>
      <c r="P15" s="61" t="s">
        <v>14</v>
      </c>
      <c r="Q15" s="61" t="s">
        <v>14</v>
      </c>
      <c r="R15" s="61" t="s">
        <v>14</v>
      </c>
      <c r="S15" s="61" t="s">
        <v>14</v>
      </c>
      <c r="T15" s="61" t="s">
        <v>14</v>
      </c>
      <c r="U15" s="61" t="s">
        <v>14</v>
      </c>
      <c r="V15" s="61" t="s">
        <v>14</v>
      </c>
      <c r="W15" s="61" t="s">
        <v>14</v>
      </c>
      <c r="X15" s="61" t="s">
        <v>14</v>
      </c>
      <c r="Y15" s="61" t="s">
        <v>14</v>
      </c>
      <c r="Z15" s="61" t="s">
        <v>14</v>
      </c>
      <c r="AA15" s="61" t="s">
        <v>14</v>
      </c>
      <c r="AB15" s="61" t="s">
        <v>14</v>
      </c>
      <c r="AC15" s="64">
        <v>125.57774999999998</v>
      </c>
      <c r="AD15" s="64">
        <v>155.57300000000001</v>
      </c>
      <c r="AE15" s="64">
        <v>154.37700000000001</v>
      </c>
      <c r="AF15" s="64">
        <v>100.18899999999999</v>
      </c>
      <c r="AG15" s="64">
        <v>140.96700000000001</v>
      </c>
      <c r="AH15" s="64">
        <v>184.06700000000001</v>
      </c>
      <c r="AI15" s="64">
        <v>161.423</v>
      </c>
      <c r="AJ15" s="64">
        <v>142.88499999999999</v>
      </c>
      <c r="AK15" s="64">
        <v>130.88900000000001</v>
      </c>
      <c r="AL15" s="64">
        <v>136.63200000000001</v>
      </c>
      <c r="AM15" s="64">
        <v>129.51</v>
      </c>
      <c r="AN15" s="64">
        <v>143.875</v>
      </c>
      <c r="AO15" s="64">
        <v>146.934</v>
      </c>
      <c r="AP15" s="64">
        <v>164.47900000000001</v>
      </c>
      <c r="AQ15" s="64">
        <v>137.279</v>
      </c>
      <c r="AR15" s="64">
        <v>126.44499999999999</v>
      </c>
    </row>
    <row r="16" spans="1:44" s="18" customFormat="1" ht="14.25" x14ac:dyDescent="0.25">
      <c r="A16" s="45" t="s">
        <v>41</v>
      </c>
      <c r="B16" s="45" t="s">
        <v>43</v>
      </c>
      <c r="C16" s="65" t="s">
        <v>14</v>
      </c>
      <c r="D16" s="65" t="s">
        <v>14</v>
      </c>
      <c r="E16" s="65" t="s">
        <v>14</v>
      </c>
      <c r="F16" s="65" t="s">
        <v>14</v>
      </c>
      <c r="G16" s="65" t="s">
        <v>14</v>
      </c>
      <c r="H16" s="65" t="s">
        <v>14</v>
      </c>
      <c r="I16" s="65" t="s">
        <v>14</v>
      </c>
      <c r="J16" s="65" t="s">
        <v>14</v>
      </c>
      <c r="K16" s="65" t="s">
        <v>14</v>
      </c>
      <c r="L16" s="65" t="s">
        <v>14</v>
      </c>
      <c r="M16" s="65" t="s">
        <v>14</v>
      </c>
      <c r="N16" s="65" t="s">
        <v>14</v>
      </c>
      <c r="O16" s="65" t="s">
        <v>14</v>
      </c>
      <c r="P16" s="65" t="s">
        <v>14</v>
      </c>
      <c r="Q16" s="65" t="s">
        <v>14</v>
      </c>
      <c r="R16" s="65" t="s">
        <v>14</v>
      </c>
      <c r="S16" s="65" t="s">
        <v>14</v>
      </c>
      <c r="T16" s="65" t="s">
        <v>14</v>
      </c>
      <c r="U16" s="65" t="s">
        <v>14</v>
      </c>
      <c r="V16" s="65" t="s">
        <v>14</v>
      </c>
      <c r="W16" s="65" t="s">
        <v>14</v>
      </c>
      <c r="X16" s="65" t="s">
        <v>14</v>
      </c>
      <c r="Y16" s="65" t="s">
        <v>14</v>
      </c>
      <c r="Z16" s="65" t="s">
        <v>14</v>
      </c>
      <c r="AA16" s="65" t="s">
        <v>14</v>
      </c>
      <c r="AB16" s="65" t="s">
        <v>14</v>
      </c>
      <c r="AC16" s="66">
        <v>111.334</v>
      </c>
      <c r="AD16" s="66">
        <v>141.08000000000001</v>
      </c>
      <c r="AE16" s="66">
        <v>139.97999999999999</v>
      </c>
      <c r="AF16" s="66">
        <v>91.756</v>
      </c>
      <c r="AG16" s="66">
        <v>129.06700000000001</v>
      </c>
      <c r="AH16" s="66">
        <v>168.96199999999999</v>
      </c>
      <c r="AI16" s="66">
        <v>150.43600000000001</v>
      </c>
      <c r="AJ16" s="66">
        <v>135.52699999999999</v>
      </c>
      <c r="AK16" s="66">
        <v>123.059</v>
      </c>
      <c r="AL16" s="66">
        <v>129.03299999999999</v>
      </c>
      <c r="AM16" s="66">
        <v>122.977</v>
      </c>
      <c r="AN16" s="66">
        <v>136.53100000000001</v>
      </c>
      <c r="AO16" s="66">
        <v>137.34299999999999</v>
      </c>
      <c r="AP16" s="66">
        <v>156.381</v>
      </c>
      <c r="AQ16" s="66">
        <v>130.179</v>
      </c>
      <c r="AR16" s="66">
        <v>119.762</v>
      </c>
    </row>
    <row r="17" spans="1:1" s="18" customFormat="1" ht="14.25" x14ac:dyDescent="0.25">
      <c r="A17" s="18" t="s">
        <v>593</v>
      </c>
    </row>
    <row r="18" spans="1:1" s="18" customFormat="1" ht="14.25" x14ac:dyDescent="0.25">
      <c r="A18" s="18" t="s">
        <v>592</v>
      </c>
    </row>
    <row r="19" spans="1:1" s="18" customFormat="1" ht="14.25" x14ac:dyDescent="0.25">
      <c r="A19" s="18" t="s">
        <v>598</v>
      </c>
    </row>
    <row r="20" spans="1:1" s="18" customFormat="1" ht="14.25" x14ac:dyDescent="0.25">
      <c r="A20" s="18" t="s">
        <v>599</v>
      </c>
    </row>
    <row r="21" spans="1:1" x14ac:dyDescent="0.25">
      <c r="A21" s="18"/>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59999389629810485"/>
  </sheetPr>
  <dimension ref="A1:AH29"/>
  <sheetViews>
    <sheetView workbookViewId="0">
      <selection activeCell="A23" sqref="A23"/>
    </sheetView>
  </sheetViews>
  <sheetFormatPr defaultRowHeight="15.75" x14ac:dyDescent="0.25"/>
  <cols>
    <col min="1" max="1" width="102.85546875" style="8" bestFit="1" customWidth="1"/>
    <col min="2" max="2" width="10.28515625" style="8" customWidth="1"/>
    <col min="3" max="3" width="10.42578125" style="8" bestFit="1" customWidth="1"/>
    <col min="4" max="16384" width="9.140625" style="8"/>
  </cols>
  <sheetData>
    <row r="1" spans="1:34" ht="18.75" x14ac:dyDescent="0.3">
      <c r="A1" s="7" t="s">
        <v>348</v>
      </c>
      <c r="B1" s="7"/>
    </row>
    <row r="2" spans="1:34" x14ac:dyDescent="0.25">
      <c r="A2" s="11" t="s">
        <v>539</v>
      </c>
      <c r="B2" s="11"/>
    </row>
    <row r="4" spans="1:34" s="50" customFormat="1" ht="15" x14ac:dyDescent="0.3">
      <c r="A4" s="22" t="s">
        <v>540</v>
      </c>
      <c r="B4" s="22" t="s">
        <v>0</v>
      </c>
      <c r="C4" s="22">
        <v>1990</v>
      </c>
      <c r="D4" s="22">
        <v>1991</v>
      </c>
      <c r="E4" s="22">
        <v>1992</v>
      </c>
      <c r="F4" s="22">
        <v>1993</v>
      </c>
      <c r="G4" s="22">
        <v>1994</v>
      </c>
      <c r="H4" s="22">
        <v>1995</v>
      </c>
      <c r="I4" s="22">
        <v>1996</v>
      </c>
      <c r="J4" s="22">
        <v>1997</v>
      </c>
      <c r="K4" s="22">
        <v>1998</v>
      </c>
      <c r="L4" s="22">
        <v>1999</v>
      </c>
      <c r="M4" s="22">
        <v>2000</v>
      </c>
      <c r="N4" s="22">
        <v>2001</v>
      </c>
      <c r="O4" s="22">
        <v>2002</v>
      </c>
      <c r="P4" s="22">
        <v>2003</v>
      </c>
      <c r="Q4" s="22">
        <v>2004</v>
      </c>
      <c r="R4" s="22">
        <v>2005</v>
      </c>
      <c r="S4" s="22">
        <v>2006</v>
      </c>
      <c r="T4" s="22">
        <v>2007</v>
      </c>
      <c r="U4" s="22">
        <v>2008</v>
      </c>
      <c r="V4" s="22">
        <v>2009</v>
      </c>
      <c r="W4" s="22">
        <v>2010</v>
      </c>
      <c r="X4" s="22">
        <v>2011</v>
      </c>
      <c r="Y4" s="22">
        <v>2012</v>
      </c>
      <c r="Z4" s="22">
        <v>2013</v>
      </c>
      <c r="AA4" s="22">
        <v>2014</v>
      </c>
      <c r="AB4" s="22">
        <v>2015</v>
      </c>
      <c r="AC4" s="22">
        <v>2016</v>
      </c>
      <c r="AD4" s="22">
        <v>2017</v>
      </c>
      <c r="AE4" s="22">
        <v>2018</v>
      </c>
      <c r="AF4" s="22">
        <v>2019</v>
      </c>
      <c r="AG4" s="22">
        <v>2020</v>
      </c>
      <c r="AH4" s="22">
        <v>2021</v>
      </c>
    </row>
    <row r="5" spans="1:34" s="50" customFormat="1" ht="15" x14ac:dyDescent="0.3">
      <c r="A5" s="18" t="s">
        <v>541</v>
      </c>
      <c r="B5" s="18" t="s">
        <v>254</v>
      </c>
      <c r="C5" s="87">
        <v>0</v>
      </c>
      <c r="D5" s="87">
        <v>0</v>
      </c>
      <c r="E5" s="87">
        <v>0</v>
      </c>
      <c r="F5" s="87">
        <v>0</v>
      </c>
      <c r="G5" s="87">
        <v>0</v>
      </c>
      <c r="H5" s="87">
        <v>0</v>
      </c>
      <c r="I5" s="87">
        <v>0</v>
      </c>
      <c r="J5" s="87">
        <v>0</v>
      </c>
      <c r="K5" s="87">
        <v>0</v>
      </c>
      <c r="L5" s="87">
        <v>0</v>
      </c>
      <c r="M5" s="87">
        <v>0</v>
      </c>
      <c r="N5" s="87">
        <v>0</v>
      </c>
      <c r="O5" s="87">
        <v>0</v>
      </c>
      <c r="P5" s="87">
        <v>0</v>
      </c>
      <c r="Q5" s="87">
        <v>0</v>
      </c>
      <c r="R5" s="87">
        <v>0</v>
      </c>
      <c r="S5" s="87">
        <v>0</v>
      </c>
      <c r="T5" s="87">
        <v>16</v>
      </c>
      <c r="U5" s="87">
        <v>0</v>
      </c>
      <c r="V5" s="87">
        <v>0</v>
      </c>
      <c r="W5" s="87">
        <v>0</v>
      </c>
      <c r="X5" s="87">
        <v>0</v>
      </c>
      <c r="Y5" s="87">
        <v>0</v>
      </c>
      <c r="Z5" s="87">
        <v>0</v>
      </c>
      <c r="AA5" s="87">
        <v>0</v>
      </c>
      <c r="AB5" s="87">
        <v>0</v>
      </c>
      <c r="AC5" s="87">
        <v>0</v>
      </c>
      <c r="AD5" s="87">
        <v>0</v>
      </c>
      <c r="AE5" s="87">
        <v>0</v>
      </c>
      <c r="AF5" s="87">
        <v>0</v>
      </c>
      <c r="AG5" s="87">
        <v>0</v>
      </c>
      <c r="AH5" s="87">
        <v>0</v>
      </c>
    </row>
    <row r="6" spans="1:34" s="50" customFormat="1" ht="15" x14ac:dyDescent="0.3">
      <c r="A6" s="18" t="s">
        <v>542</v>
      </c>
      <c r="B6" s="18" t="s">
        <v>254</v>
      </c>
      <c r="C6" s="64">
        <v>0</v>
      </c>
      <c r="D6" s="64">
        <v>0</v>
      </c>
      <c r="E6" s="64">
        <v>0</v>
      </c>
      <c r="F6" s="64">
        <v>0</v>
      </c>
      <c r="G6" s="64">
        <v>0</v>
      </c>
      <c r="H6" s="64">
        <v>0</v>
      </c>
      <c r="I6" s="64">
        <v>0</v>
      </c>
      <c r="J6" s="64">
        <v>0</v>
      </c>
      <c r="K6" s="64">
        <v>0</v>
      </c>
      <c r="L6" s="64">
        <v>0</v>
      </c>
      <c r="M6" s="64">
        <v>0</v>
      </c>
      <c r="N6" s="64">
        <v>0</v>
      </c>
      <c r="O6" s="64">
        <v>1051</v>
      </c>
      <c r="P6" s="64">
        <v>1053</v>
      </c>
      <c r="Q6" s="64">
        <v>131</v>
      </c>
      <c r="R6" s="64">
        <v>0</v>
      </c>
      <c r="S6" s="64">
        <v>0</v>
      </c>
      <c r="T6" s="64">
        <v>0</v>
      </c>
      <c r="U6" s="64">
        <v>0</v>
      </c>
      <c r="V6" s="64">
        <v>0</v>
      </c>
      <c r="W6" s="64">
        <v>0</v>
      </c>
      <c r="X6" s="64">
        <v>0</v>
      </c>
      <c r="Y6" s="64">
        <v>0</v>
      </c>
      <c r="Z6" s="64">
        <v>0</v>
      </c>
      <c r="AA6" s="64">
        <v>0</v>
      </c>
      <c r="AB6" s="64">
        <v>4</v>
      </c>
      <c r="AC6" s="64">
        <v>23</v>
      </c>
      <c r="AD6" s="64">
        <v>15</v>
      </c>
      <c r="AE6" s="64">
        <v>59</v>
      </c>
      <c r="AF6" s="64">
        <v>49</v>
      </c>
      <c r="AG6" s="64">
        <v>5</v>
      </c>
      <c r="AH6" s="64">
        <v>10</v>
      </c>
    </row>
    <row r="7" spans="1:34" s="50" customFormat="1" ht="15" x14ac:dyDescent="0.3">
      <c r="A7" s="18" t="s">
        <v>543</v>
      </c>
      <c r="B7" s="18" t="s">
        <v>254</v>
      </c>
      <c r="C7" s="64">
        <v>0</v>
      </c>
      <c r="D7" s="64">
        <v>0</v>
      </c>
      <c r="E7" s="64">
        <v>0</v>
      </c>
      <c r="F7" s="64">
        <v>0</v>
      </c>
      <c r="G7" s="64">
        <v>0</v>
      </c>
      <c r="H7" s="64">
        <v>0</v>
      </c>
      <c r="I7" s="64">
        <v>0</v>
      </c>
      <c r="J7" s="64">
        <v>0</v>
      </c>
      <c r="K7" s="64">
        <v>0</v>
      </c>
      <c r="L7" s="64">
        <v>0</v>
      </c>
      <c r="M7" s="64">
        <v>0</v>
      </c>
      <c r="N7" s="64">
        <v>0</v>
      </c>
      <c r="O7" s="64">
        <v>0</v>
      </c>
      <c r="P7" s="64">
        <v>0</v>
      </c>
      <c r="Q7" s="64">
        <v>0</v>
      </c>
      <c r="R7" s="64">
        <v>0</v>
      </c>
      <c r="S7" s="64">
        <v>0</v>
      </c>
      <c r="T7" s="64">
        <v>1.3119741407995437E-2</v>
      </c>
      <c r="U7" s="64">
        <v>0.13775728478395208</v>
      </c>
      <c r="V7" s="64">
        <v>0</v>
      </c>
      <c r="W7" s="64">
        <v>7.2322574511574844</v>
      </c>
      <c r="X7" s="64">
        <v>14.753149213290868</v>
      </c>
      <c r="Y7" s="64">
        <v>25.724532965727054</v>
      </c>
      <c r="Z7" s="64">
        <v>69</v>
      </c>
      <c r="AA7" s="64">
        <v>20</v>
      </c>
      <c r="AB7" s="64">
        <v>15.638731758330561</v>
      </c>
      <c r="AC7" s="64">
        <v>19</v>
      </c>
      <c r="AD7" s="64">
        <v>12.928955120429736</v>
      </c>
      <c r="AE7" s="64">
        <v>3.4009703690868136</v>
      </c>
      <c r="AF7" s="64">
        <v>6.6537861722405136</v>
      </c>
      <c r="AG7" s="64">
        <v>6.0611679085080574</v>
      </c>
      <c r="AH7" s="64">
        <v>6.3344307745624677</v>
      </c>
    </row>
    <row r="8" spans="1:34" s="50" customFormat="1" ht="15" x14ac:dyDescent="0.3">
      <c r="A8" s="18" t="s">
        <v>544</v>
      </c>
      <c r="B8" s="18" t="s">
        <v>254</v>
      </c>
      <c r="C8" s="64">
        <v>0</v>
      </c>
      <c r="D8" s="64">
        <v>0</v>
      </c>
      <c r="E8" s="64">
        <v>0</v>
      </c>
      <c r="F8" s="64">
        <v>0</v>
      </c>
      <c r="G8" s="64">
        <v>0</v>
      </c>
      <c r="H8" s="64">
        <v>0</v>
      </c>
      <c r="I8" s="64">
        <v>0</v>
      </c>
      <c r="J8" s="64">
        <v>1.0285714285714285</v>
      </c>
      <c r="K8" s="64">
        <v>0</v>
      </c>
      <c r="L8" s="64">
        <v>0</v>
      </c>
      <c r="M8" s="64">
        <v>0</v>
      </c>
      <c r="N8" s="64">
        <v>0</v>
      </c>
      <c r="O8" s="64">
        <v>0</v>
      </c>
      <c r="P8" s="64">
        <v>0</v>
      </c>
      <c r="Q8" s="64">
        <v>0</v>
      </c>
      <c r="R8" s="64">
        <v>0</v>
      </c>
      <c r="S8" s="64">
        <v>0</v>
      </c>
      <c r="T8" s="64">
        <v>0</v>
      </c>
      <c r="U8" s="64">
        <v>0</v>
      </c>
      <c r="V8" s="64">
        <v>0</v>
      </c>
      <c r="W8" s="64">
        <v>0</v>
      </c>
      <c r="X8" s="64">
        <v>0</v>
      </c>
      <c r="Y8" s="64">
        <v>0.11428571428571428</v>
      </c>
      <c r="Z8" s="64">
        <v>0.28000000000000003</v>
      </c>
      <c r="AA8" s="64">
        <v>1</v>
      </c>
      <c r="AB8" s="64">
        <v>2</v>
      </c>
      <c r="AC8" s="64">
        <v>1</v>
      </c>
      <c r="AD8" s="64">
        <v>0</v>
      </c>
      <c r="AE8" s="64">
        <v>2</v>
      </c>
      <c r="AF8" s="64">
        <v>1</v>
      </c>
      <c r="AG8" s="64">
        <v>1</v>
      </c>
      <c r="AH8" s="64">
        <v>0</v>
      </c>
    </row>
    <row r="9" spans="1:34" s="50" customFormat="1" ht="15" x14ac:dyDescent="0.3">
      <c r="A9" s="18" t="s">
        <v>545</v>
      </c>
      <c r="B9" s="18" t="s">
        <v>254</v>
      </c>
      <c r="C9" s="64">
        <v>0</v>
      </c>
      <c r="D9" s="64">
        <v>0</v>
      </c>
      <c r="E9" s="64">
        <v>0</v>
      </c>
      <c r="F9" s="64">
        <v>0</v>
      </c>
      <c r="G9" s="64">
        <v>0</v>
      </c>
      <c r="H9" s="64">
        <v>0</v>
      </c>
      <c r="I9" s="64">
        <v>0</v>
      </c>
      <c r="J9" s="64">
        <v>0</v>
      </c>
      <c r="K9" s="64">
        <v>0</v>
      </c>
      <c r="L9" s="64">
        <v>0</v>
      </c>
      <c r="M9" s="64">
        <v>0</v>
      </c>
      <c r="N9" s="64">
        <v>0</v>
      </c>
      <c r="O9" s="64">
        <v>0</v>
      </c>
      <c r="P9" s="64">
        <v>0</v>
      </c>
      <c r="Q9" s="64">
        <v>0</v>
      </c>
      <c r="R9" s="64">
        <v>0</v>
      </c>
      <c r="S9" s="64">
        <v>0</v>
      </c>
      <c r="T9" s="64">
        <v>0</v>
      </c>
      <c r="U9" s="64">
        <v>0</v>
      </c>
      <c r="V9" s="64">
        <v>0</v>
      </c>
      <c r="W9" s="64">
        <v>0</v>
      </c>
      <c r="X9" s="64">
        <v>0</v>
      </c>
      <c r="Y9" s="64">
        <v>0</v>
      </c>
      <c r="Z9" s="64">
        <v>1</v>
      </c>
      <c r="AA9" s="64">
        <v>300</v>
      </c>
      <c r="AB9" s="64">
        <v>0</v>
      </c>
      <c r="AC9" s="64">
        <v>0</v>
      </c>
      <c r="AD9" s="64">
        <v>0</v>
      </c>
      <c r="AE9" s="64">
        <v>0</v>
      </c>
      <c r="AF9" s="64">
        <v>0</v>
      </c>
      <c r="AG9" s="64">
        <v>0</v>
      </c>
      <c r="AH9" s="64">
        <v>0</v>
      </c>
    </row>
    <row r="10" spans="1:34" s="50" customFormat="1" ht="15" x14ac:dyDescent="0.3">
      <c r="A10" s="18" t="s">
        <v>546</v>
      </c>
      <c r="B10" s="18" t="s">
        <v>254</v>
      </c>
      <c r="C10" s="64">
        <v>114</v>
      </c>
      <c r="D10" s="64">
        <v>65</v>
      </c>
      <c r="E10" s="64">
        <v>60.890466531440161</v>
      </c>
      <c r="F10" s="64">
        <v>19.947261663286003</v>
      </c>
      <c r="G10" s="64">
        <v>14.168356997971602</v>
      </c>
      <c r="H10" s="64">
        <v>13.174803687265278</v>
      </c>
      <c r="I10" s="64">
        <v>6.7333560942301132</v>
      </c>
      <c r="J10" s="64">
        <v>12.513144417890064</v>
      </c>
      <c r="K10" s="64">
        <v>13.486172755206555</v>
      </c>
      <c r="L10" s="64">
        <v>9.3799931717309661</v>
      </c>
      <c r="M10" s="64">
        <v>5.8187094571526119</v>
      </c>
      <c r="N10" s="64">
        <v>10.430863776032776</v>
      </c>
      <c r="O10" s="64">
        <v>4.4564697849095252</v>
      </c>
      <c r="P10" s="64">
        <v>3.9894161829976102</v>
      </c>
      <c r="Q10" s="64">
        <v>2.0628200751109596</v>
      </c>
      <c r="R10" s="64">
        <v>2.0628200751109596</v>
      </c>
      <c r="S10" s="64">
        <v>1.4790030727210652</v>
      </c>
      <c r="T10" s="64">
        <v>0</v>
      </c>
      <c r="U10" s="64">
        <v>0</v>
      </c>
      <c r="V10" s="64">
        <v>0</v>
      </c>
      <c r="W10" s="64">
        <v>0</v>
      </c>
      <c r="X10" s="64">
        <v>0</v>
      </c>
      <c r="Y10" s="64">
        <v>0</v>
      </c>
      <c r="Z10" s="64">
        <v>0</v>
      </c>
      <c r="AA10" s="64">
        <v>0</v>
      </c>
      <c r="AB10" s="64">
        <v>0</v>
      </c>
      <c r="AC10" s="64">
        <v>0</v>
      </c>
      <c r="AD10" s="64">
        <v>0</v>
      </c>
      <c r="AE10" s="64">
        <v>0</v>
      </c>
      <c r="AF10" s="64">
        <v>0</v>
      </c>
      <c r="AG10" s="64">
        <v>0</v>
      </c>
      <c r="AH10" s="64">
        <v>0</v>
      </c>
    </row>
    <row r="11" spans="1:34" s="50" customFormat="1" ht="15" x14ac:dyDescent="0.3">
      <c r="A11" s="18" t="s">
        <v>547</v>
      </c>
      <c r="B11" s="18" t="s">
        <v>254</v>
      </c>
      <c r="C11" s="64">
        <v>0</v>
      </c>
      <c r="D11" s="64">
        <v>0</v>
      </c>
      <c r="E11" s="64">
        <v>0</v>
      </c>
      <c r="F11" s="64">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63203</v>
      </c>
      <c r="AB11" s="64">
        <v>63646</v>
      </c>
      <c r="AC11" s="64">
        <v>60240</v>
      </c>
      <c r="AD11" s="64">
        <v>66228</v>
      </c>
      <c r="AE11" s="64">
        <v>70967</v>
      </c>
      <c r="AF11" s="64">
        <v>63514</v>
      </c>
      <c r="AG11" s="64">
        <v>56091</v>
      </c>
      <c r="AH11" s="64">
        <v>72330</v>
      </c>
    </row>
    <row r="12" spans="1:34" s="50" customFormat="1" ht="15" x14ac:dyDescent="0.3">
      <c r="A12" s="18" t="s">
        <v>548</v>
      </c>
      <c r="B12" s="18" t="s">
        <v>565</v>
      </c>
      <c r="C12" s="64">
        <v>2274.538</v>
      </c>
      <c r="D12" s="64">
        <v>2029.529</v>
      </c>
      <c r="E12" s="64">
        <v>2427</v>
      </c>
      <c r="F12" s="64">
        <v>1793</v>
      </c>
      <c r="G12" s="64">
        <v>1293</v>
      </c>
      <c r="H12" s="64">
        <v>1840</v>
      </c>
      <c r="I12" s="64">
        <v>2422.4076641875708</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row>
    <row r="13" spans="1:34" s="50" customFormat="1" ht="15" x14ac:dyDescent="0.3">
      <c r="A13" s="18" t="s">
        <v>549</v>
      </c>
      <c r="B13" s="18" t="s">
        <v>254</v>
      </c>
      <c r="C13" s="64">
        <v>4553.7139270625557</v>
      </c>
      <c r="D13" s="64">
        <v>4553.7139270625557</v>
      </c>
      <c r="E13" s="64">
        <v>3653.6573084664251</v>
      </c>
      <c r="F13" s="64">
        <v>3002.5535668021389</v>
      </c>
      <c r="G13" s="64">
        <v>3477</v>
      </c>
      <c r="H13" s="64">
        <v>658</v>
      </c>
      <c r="I13" s="64">
        <v>425</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v>0</v>
      </c>
      <c r="AF13" s="64">
        <v>0</v>
      </c>
      <c r="AG13" s="64">
        <v>0</v>
      </c>
      <c r="AH13" s="64">
        <v>0</v>
      </c>
    </row>
    <row r="14" spans="1:34" s="50" customFormat="1" ht="15" x14ac:dyDescent="0.3">
      <c r="A14" s="18" t="s">
        <v>550</v>
      </c>
      <c r="B14" s="18" t="s">
        <v>254</v>
      </c>
      <c r="C14" s="64">
        <v>0</v>
      </c>
      <c r="D14" s="64">
        <v>0</v>
      </c>
      <c r="E14" s="64">
        <v>0</v>
      </c>
      <c r="F14" s="64">
        <v>0</v>
      </c>
      <c r="G14" s="64">
        <v>0</v>
      </c>
      <c r="H14" s="64">
        <v>0</v>
      </c>
      <c r="I14" s="64">
        <v>0</v>
      </c>
      <c r="J14" s="64">
        <v>1113.4171356807294</v>
      </c>
      <c r="K14" s="64">
        <v>1469</v>
      </c>
      <c r="L14" s="64">
        <v>1682</v>
      </c>
      <c r="M14" s="64">
        <v>2044</v>
      </c>
      <c r="N14" s="64">
        <v>2077</v>
      </c>
      <c r="O14" s="64">
        <v>1121</v>
      </c>
      <c r="P14" s="64">
        <v>719</v>
      </c>
      <c r="Q14" s="64">
        <v>572</v>
      </c>
      <c r="R14" s="64">
        <v>725</v>
      </c>
      <c r="S14" s="64">
        <v>823</v>
      </c>
      <c r="T14" s="64">
        <v>675</v>
      </c>
      <c r="U14" s="64">
        <v>76</v>
      </c>
      <c r="V14" s="64">
        <v>89</v>
      </c>
      <c r="W14" s="64">
        <v>68</v>
      </c>
      <c r="X14" s="64">
        <v>14</v>
      </c>
      <c r="Y14" s="64">
        <v>1.1951603826674171</v>
      </c>
      <c r="Z14" s="64">
        <v>1.1321328081035453</v>
      </c>
      <c r="AA14" s="64">
        <v>0</v>
      </c>
      <c r="AB14" s="64">
        <v>0</v>
      </c>
      <c r="AC14" s="64">
        <v>0</v>
      </c>
      <c r="AD14" s="64">
        <v>0</v>
      </c>
      <c r="AE14" s="64">
        <v>0</v>
      </c>
      <c r="AF14" s="64">
        <v>0</v>
      </c>
      <c r="AG14" s="64">
        <v>0</v>
      </c>
      <c r="AH14" s="64">
        <v>0</v>
      </c>
    </row>
    <row r="15" spans="1:34" s="50" customFormat="1" ht="15" x14ac:dyDescent="0.3">
      <c r="A15" s="18" t="s">
        <v>551</v>
      </c>
      <c r="B15" s="18" t="s">
        <v>254</v>
      </c>
      <c r="C15" s="64">
        <v>80679</v>
      </c>
      <c r="D15" s="64">
        <v>63820</v>
      </c>
      <c r="E15" s="64">
        <v>59840</v>
      </c>
      <c r="F15" s="64">
        <v>51070</v>
      </c>
      <c r="G15" s="64">
        <v>65618</v>
      </c>
      <c r="H15" s="64">
        <v>79704</v>
      </c>
      <c r="I15" s="64">
        <v>67528</v>
      </c>
      <c r="J15" s="64">
        <v>77355</v>
      </c>
      <c r="K15" s="64">
        <v>78154</v>
      </c>
      <c r="L15" s="64">
        <v>72598</v>
      </c>
      <c r="M15" s="64">
        <v>84340</v>
      </c>
      <c r="N15" s="64">
        <v>77195</v>
      </c>
      <c r="O15" s="64">
        <v>75066</v>
      </c>
      <c r="P15" s="64">
        <v>75969</v>
      </c>
      <c r="Q15" s="64">
        <v>85088</v>
      </c>
      <c r="R15" s="64">
        <v>71642</v>
      </c>
      <c r="S15" s="64">
        <v>49235</v>
      </c>
      <c r="T15" s="64">
        <v>39455</v>
      </c>
      <c r="U15" s="64">
        <v>38227</v>
      </c>
      <c r="V15" s="64">
        <v>22086</v>
      </c>
      <c r="W15" s="64">
        <v>52811</v>
      </c>
      <c r="X15" s="64">
        <v>61878</v>
      </c>
      <c r="Y15" s="64">
        <v>58259</v>
      </c>
      <c r="Z15" s="64">
        <v>59935</v>
      </c>
      <c r="AA15" s="64">
        <v>0</v>
      </c>
      <c r="AB15" s="64">
        <v>0</v>
      </c>
      <c r="AC15" s="64">
        <v>0</v>
      </c>
      <c r="AD15" s="64">
        <v>0</v>
      </c>
      <c r="AE15" s="64">
        <v>0</v>
      </c>
      <c r="AF15" s="64">
        <v>0</v>
      </c>
      <c r="AG15" s="64">
        <v>0</v>
      </c>
      <c r="AH15" s="64">
        <v>0</v>
      </c>
    </row>
    <row r="16" spans="1:34" s="50" customFormat="1" ht="15" x14ac:dyDescent="0.3">
      <c r="A16" s="18" t="s">
        <v>552</v>
      </c>
      <c r="B16" s="18" t="s">
        <v>254</v>
      </c>
      <c r="C16" s="64">
        <v>0</v>
      </c>
      <c r="D16" s="64">
        <v>0</v>
      </c>
      <c r="E16" s="64">
        <v>0</v>
      </c>
      <c r="F16" s="64">
        <v>0</v>
      </c>
      <c r="G16" s="64">
        <v>0</v>
      </c>
      <c r="H16" s="64" t="s">
        <v>568</v>
      </c>
      <c r="I16" s="64" t="s">
        <v>568</v>
      </c>
      <c r="J16" s="64" t="s">
        <v>568</v>
      </c>
      <c r="K16" s="64" t="s">
        <v>568</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90</v>
      </c>
      <c r="AE16" s="64">
        <v>0</v>
      </c>
      <c r="AF16" s="64">
        <v>1</v>
      </c>
      <c r="AG16" s="64">
        <v>162</v>
      </c>
      <c r="AH16" s="64">
        <v>2386</v>
      </c>
    </row>
    <row r="17" spans="1:34" s="50" customFormat="1" ht="15" x14ac:dyDescent="0.3">
      <c r="A17" s="18" t="s">
        <v>553</v>
      </c>
      <c r="B17" s="18" t="s">
        <v>566</v>
      </c>
      <c r="C17" s="64">
        <v>5029</v>
      </c>
      <c r="D17" s="64">
        <v>4438</v>
      </c>
      <c r="E17" s="64">
        <v>4589</v>
      </c>
      <c r="F17" s="64">
        <v>5504</v>
      </c>
      <c r="G17" s="64">
        <v>5405</v>
      </c>
      <c r="H17" s="64">
        <v>3005</v>
      </c>
      <c r="I17" s="64">
        <v>3351</v>
      </c>
      <c r="J17" s="64">
        <v>2525</v>
      </c>
      <c r="K17" s="64">
        <v>2186</v>
      </c>
      <c r="L17" s="64">
        <v>1374</v>
      </c>
      <c r="M17" s="64">
        <v>1314</v>
      </c>
      <c r="N17" s="64">
        <v>951</v>
      </c>
      <c r="O17" s="64">
        <v>912</v>
      </c>
      <c r="P17" s="64">
        <v>1093</v>
      </c>
      <c r="Q17" s="64">
        <v>1398</v>
      </c>
      <c r="R17" s="64">
        <v>1326</v>
      </c>
      <c r="S17" s="64">
        <v>1037</v>
      </c>
      <c r="T17" s="64">
        <v>846</v>
      </c>
      <c r="U17" s="64">
        <v>690</v>
      </c>
      <c r="V17" s="64">
        <v>489.43271767810029</v>
      </c>
      <c r="W17" s="64">
        <v>0</v>
      </c>
      <c r="X17" s="64">
        <v>0</v>
      </c>
      <c r="Y17" s="64">
        <v>0</v>
      </c>
      <c r="Z17" s="64">
        <v>0</v>
      </c>
      <c r="AA17" s="64">
        <v>0</v>
      </c>
      <c r="AB17" s="64">
        <v>0</v>
      </c>
      <c r="AC17" s="64">
        <v>0</v>
      </c>
      <c r="AD17" s="64">
        <v>0</v>
      </c>
      <c r="AE17" s="64">
        <v>0</v>
      </c>
      <c r="AF17" s="64">
        <v>0</v>
      </c>
      <c r="AG17" s="64">
        <v>4.5514511873350925</v>
      </c>
      <c r="AH17" s="64">
        <v>6</v>
      </c>
    </row>
    <row r="18" spans="1:34" s="50" customFormat="1" ht="15" x14ac:dyDescent="0.3">
      <c r="A18" s="18" t="s">
        <v>554</v>
      </c>
      <c r="B18" s="18" t="s">
        <v>254</v>
      </c>
      <c r="C18" s="64">
        <v>361</v>
      </c>
      <c r="D18" s="64">
        <v>303</v>
      </c>
      <c r="E18" s="64">
        <v>280</v>
      </c>
      <c r="F18" s="64">
        <v>257.89947293996659</v>
      </c>
      <c r="G18" s="64">
        <v>205.09577066460983</v>
      </c>
      <c r="H18" s="64">
        <v>448.41753438745337</v>
      </c>
      <c r="I18" s="64">
        <v>315.23846252731715</v>
      </c>
      <c r="J18" s="64">
        <v>479.66062475896643</v>
      </c>
      <c r="K18" s="64">
        <v>454.0686463555727</v>
      </c>
      <c r="L18" s="64">
        <v>92.001542614731974</v>
      </c>
      <c r="M18" s="64">
        <v>134.07893045378583</v>
      </c>
      <c r="N18" s="64">
        <v>128.0678750482067</v>
      </c>
      <c r="O18" s="64">
        <v>92.469469083429743</v>
      </c>
      <c r="P18" s="64">
        <v>78.467669366242447</v>
      </c>
      <c r="Q18" s="64">
        <v>70.692891117110165</v>
      </c>
      <c r="R18" s="64">
        <v>71.124823242061964</v>
      </c>
      <c r="S18" s="64">
        <v>60.146548399537217</v>
      </c>
      <c r="T18" s="64">
        <v>38.549942151947548</v>
      </c>
      <c r="U18" s="64">
        <v>43.409178557655224</v>
      </c>
      <c r="V18" s="64">
        <v>8.4586707803059511</v>
      </c>
      <c r="W18" s="64">
        <v>0</v>
      </c>
      <c r="X18" s="64">
        <v>0</v>
      </c>
      <c r="Y18" s="64">
        <v>0</v>
      </c>
      <c r="Z18" s="64">
        <v>0</v>
      </c>
      <c r="AA18" s="64">
        <v>0</v>
      </c>
      <c r="AB18" s="64">
        <v>0</v>
      </c>
      <c r="AC18" s="64">
        <v>0</v>
      </c>
      <c r="AD18" s="64">
        <v>0</v>
      </c>
      <c r="AE18" s="64">
        <v>0</v>
      </c>
      <c r="AF18" s="64">
        <v>0</v>
      </c>
      <c r="AG18" s="64">
        <v>0</v>
      </c>
      <c r="AH18" s="64">
        <v>0</v>
      </c>
    </row>
    <row r="19" spans="1:34" s="50" customFormat="1" ht="15" x14ac:dyDescent="0.3">
      <c r="A19" s="18" t="s">
        <v>555</v>
      </c>
      <c r="B19" s="18" t="s">
        <v>65</v>
      </c>
      <c r="C19" s="64">
        <v>0</v>
      </c>
      <c r="D19" s="64">
        <v>0</v>
      </c>
      <c r="E19" s="64">
        <v>0</v>
      </c>
      <c r="F19" s="64">
        <v>0</v>
      </c>
      <c r="G19" s="64">
        <v>0</v>
      </c>
      <c r="H19" s="64" t="s">
        <v>568</v>
      </c>
      <c r="I19" s="64" t="s">
        <v>568</v>
      </c>
      <c r="J19" s="64" t="s">
        <v>568</v>
      </c>
      <c r="K19" s="64" t="s">
        <v>568</v>
      </c>
      <c r="L19" s="64" t="s">
        <v>568</v>
      </c>
      <c r="M19" s="64" t="s">
        <v>568</v>
      </c>
      <c r="N19" s="64" t="s">
        <v>568</v>
      </c>
      <c r="O19" s="64" t="s">
        <v>568</v>
      </c>
      <c r="P19" s="64">
        <v>65049.313226691513</v>
      </c>
      <c r="Q19" s="64">
        <v>66866.871294714496</v>
      </c>
      <c r="R19" s="64">
        <v>62302.06279960656</v>
      </c>
      <c r="S19" s="64">
        <v>53608.456949836931</v>
      </c>
      <c r="T19" s="64">
        <v>77180.309230211729</v>
      </c>
      <c r="U19" s="64">
        <v>77262.061319045402</v>
      </c>
      <c r="V19" s="64">
        <v>63152.538018325824</v>
      </c>
      <c r="W19" s="64">
        <v>117256.57739814671</v>
      </c>
      <c r="X19" s="64">
        <v>121407.55555210436</v>
      </c>
      <c r="Y19" s="64">
        <v>169158.38027644044</v>
      </c>
      <c r="Z19" s="64">
        <v>181627.15816638194</v>
      </c>
      <c r="AA19" s="64">
        <v>233932.01785473933</v>
      </c>
      <c r="AB19" s="64">
        <v>349728.46492208936</v>
      </c>
      <c r="AC19" s="64">
        <v>409658.44967127399</v>
      </c>
      <c r="AD19" s="64">
        <v>442306.68502355437</v>
      </c>
      <c r="AE19" s="64">
        <v>122419</v>
      </c>
      <c r="AF19" s="64">
        <v>111599</v>
      </c>
      <c r="AG19" s="64">
        <v>92141</v>
      </c>
      <c r="AH19" s="64">
        <v>170923</v>
      </c>
    </row>
    <row r="20" spans="1:34" s="50" customFormat="1" ht="15" x14ac:dyDescent="0.3">
      <c r="A20" s="18" t="s">
        <v>556</v>
      </c>
      <c r="B20" s="18" t="s">
        <v>65</v>
      </c>
      <c r="C20" s="64">
        <v>20000</v>
      </c>
      <c r="D20" s="64">
        <v>20000</v>
      </c>
      <c r="E20" s="64">
        <v>20000</v>
      </c>
      <c r="F20" s="64">
        <v>20000</v>
      </c>
      <c r="G20" s="64">
        <v>20000</v>
      </c>
      <c r="H20" s="64">
        <v>21368.706517154103</v>
      </c>
      <c r="I20" s="64">
        <v>18094.955357142855</v>
      </c>
      <c r="J20" s="64">
        <v>30375.632206130482</v>
      </c>
      <c r="K20" s="64">
        <v>34434.119164791897</v>
      </c>
      <c r="L20" s="64">
        <v>35043.495008436446</v>
      </c>
      <c r="M20" s="64">
        <v>41889.109251968504</v>
      </c>
      <c r="N20" s="64">
        <v>43252.532902137231</v>
      </c>
      <c r="O20" s="64">
        <v>38630.702088020247</v>
      </c>
      <c r="P20" s="64">
        <v>36865.046541057367</v>
      </c>
      <c r="Q20" s="64">
        <v>39568.877847300333</v>
      </c>
      <c r="R20" s="64">
        <v>35650.678852643417</v>
      </c>
      <c r="S20" s="64">
        <v>33606.63937710911</v>
      </c>
      <c r="T20" s="64">
        <v>37872.270282620921</v>
      </c>
      <c r="U20" s="64">
        <v>34797.991071428572</v>
      </c>
      <c r="V20" s="64">
        <v>51245.658851237342</v>
      </c>
      <c r="W20" s="64">
        <v>38616.454091676038</v>
      </c>
      <c r="X20" s="64">
        <v>41124.101448256464</v>
      </c>
      <c r="Y20" s="64">
        <v>39178.701947412817</v>
      </c>
      <c r="Z20" s="64">
        <v>33342.503444881884</v>
      </c>
      <c r="AA20" s="64">
        <v>42800.98101799775</v>
      </c>
      <c r="AB20" s="64">
        <v>42349.429133858263</v>
      </c>
      <c r="AC20" s="64">
        <v>38847.710032339703</v>
      </c>
      <c r="AD20" s="64">
        <v>31179</v>
      </c>
      <c r="AE20" s="64">
        <v>22359</v>
      </c>
      <c r="AF20" s="64">
        <v>20521</v>
      </c>
      <c r="AG20" s="64">
        <v>18248</v>
      </c>
      <c r="AH20" s="64">
        <v>20382</v>
      </c>
    </row>
    <row r="21" spans="1:34" s="50" customFormat="1" ht="15" x14ac:dyDescent="0.3">
      <c r="A21" s="18" t="s">
        <v>557</v>
      </c>
      <c r="B21" s="18" t="s">
        <v>65</v>
      </c>
      <c r="C21" s="64">
        <v>1.3977819627537142</v>
      </c>
      <c r="D21" s="64">
        <v>4.5072190834902699</v>
      </c>
      <c r="E21" s="64">
        <v>12.772546557857293</v>
      </c>
      <c r="F21" s="64">
        <v>16.926135174722745</v>
      </c>
      <c r="G21" s="64">
        <v>15.419543837622934</v>
      </c>
      <c r="H21" s="64">
        <v>20</v>
      </c>
      <c r="I21" s="64">
        <v>43.687378622444228</v>
      </c>
      <c r="J21" s="64">
        <v>18</v>
      </c>
      <c r="K21" s="64">
        <v>56.535676109610463</v>
      </c>
      <c r="L21" s="64">
        <v>19</v>
      </c>
      <c r="M21" s="64">
        <v>2.8997638257212373</v>
      </c>
      <c r="N21" s="64">
        <v>1</v>
      </c>
      <c r="O21" s="64">
        <v>0.7914047612275662</v>
      </c>
      <c r="P21" s="64">
        <v>0.59583605904604797</v>
      </c>
      <c r="Q21" s="64">
        <v>0.75468585568417756</v>
      </c>
      <c r="R21" s="64">
        <v>0.74202906794846268</v>
      </c>
      <c r="S21" s="64">
        <v>0.76950425211183482</v>
      </c>
      <c r="T21" s="64">
        <v>0.823516027190762</v>
      </c>
      <c r="U21" s="64">
        <v>1.0076793993003215</v>
      </c>
      <c r="V21" s="64">
        <v>0.86637845217440768</v>
      </c>
      <c r="W21" s="64">
        <v>0.86507011007139001</v>
      </c>
      <c r="X21" s="64">
        <v>1.0362638300292955</v>
      </c>
      <c r="Y21" s="64">
        <v>1.1013965129838732</v>
      </c>
      <c r="Z21" s="64">
        <v>1.4004380101823146</v>
      </c>
      <c r="AA21" s="64">
        <v>1.6238800876020365</v>
      </c>
      <c r="AB21" s="64">
        <v>2.968742000625729</v>
      </c>
      <c r="AC21" s="64">
        <v>4.0278164907989424</v>
      </c>
      <c r="AD21" s="64">
        <v>4.0894792229585599</v>
      </c>
      <c r="AE21" s="64">
        <v>3.0148752808669189E-3</v>
      </c>
      <c r="AF21" s="64">
        <v>1.5074376404334594E-3</v>
      </c>
      <c r="AG21" s="64">
        <v>5.1195995335475981E-4</v>
      </c>
      <c r="AH21" s="64">
        <v>1.1945732244944395E-3</v>
      </c>
    </row>
    <row r="22" spans="1:34" s="50" customFormat="1" ht="15" x14ac:dyDescent="0.3">
      <c r="A22" s="18" t="s">
        <v>558</v>
      </c>
      <c r="B22" s="18" t="s">
        <v>65</v>
      </c>
      <c r="C22" s="64">
        <v>8642881.2246508189</v>
      </c>
      <c r="D22" s="64">
        <v>8434307.1065841205</v>
      </c>
      <c r="E22" s="64">
        <v>9417615.9767544828</v>
      </c>
      <c r="F22" s="64">
        <v>8932312.2695451342</v>
      </c>
      <c r="G22" s="64">
        <v>8188979.8399594156</v>
      </c>
      <c r="H22" s="64">
        <v>6676178.4476356246</v>
      </c>
      <c r="I22" s="64">
        <v>5831073.9577748766</v>
      </c>
      <c r="J22" s="64">
        <v>8639506.9266898744</v>
      </c>
      <c r="K22" s="64">
        <v>9095378.5196547713</v>
      </c>
      <c r="L22" s="64">
        <v>9348291.0054540168</v>
      </c>
      <c r="M22" s="64">
        <v>9784536.8356977068</v>
      </c>
      <c r="N22" s="64">
        <v>10576815.884087611</v>
      </c>
      <c r="O22" s="64">
        <v>11938036.904046997</v>
      </c>
      <c r="P22" s="64">
        <v>11792108.758935304</v>
      </c>
      <c r="Q22" s="64">
        <v>12256596.540411951</v>
      </c>
      <c r="R22" s="64">
        <v>12688260.746605743</v>
      </c>
      <c r="S22" s="64">
        <v>14165150.678212937</v>
      </c>
      <c r="T22" s="64">
        <v>16153849.045662895</v>
      </c>
      <c r="U22" s="64">
        <v>17426685.750928342</v>
      </c>
      <c r="V22" s="64">
        <v>14698807.306353349</v>
      </c>
      <c r="W22" s="64">
        <v>16509916.455033362</v>
      </c>
      <c r="X22" s="64">
        <v>16859419.149347257</v>
      </c>
      <c r="Y22" s="64">
        <v>16909611.866550621</v>
      </c>
      <c r="Z22" s="64">
        <v>16500001</v>
      </c>
      <c r="AA22" s="64">
        <v>16697341</v>
      </c>
      <c r="AB22" s="64">
        <v>16243019</v>
      </c>
      <c r="AC22" s="64">
        <v>16049731</v>
      </c>
      <c r="AD22" s="64">
        <v>16852829</v>
      </c>
      <c r="AE22" s="64">
        <v>18070005</v>
      </c>
      <c r="AF22" s="64">
        <v>18996020</v>
      </c>
      <c r="AG22" s="64">
        <v>19448613</v>
      </c>
      <c r="AH22" s="64">
        <v>21512125</v>
      </c>
    </row>
    <row r="23" spans="1:34" s="50" customFormat="1" ht="15" x14ac:dyDescent="0.3">
      <c r="A23" s="18" t="s">
        <v>559</v>
      </c>
      <c r="B23" s="18" t="s">
        <v>254</v>
      </c>
      <c r="C23" s="64">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10710</v>
      </c>
      <c r="AB23" s="64">
        <v>0</v>
      </c>
      <c r="AC23" s="64">
        <v>9049</v>
      </c>
      <c r="AD23" s="64">
        <v>7399</v>
      </c>
      <c r="AE23" s="64">
        <v>9394</v>
      </c>
      <c r="AF23" s="64">
        <v>7316</v>
      </c>
      <c r="AG23" s="64">
        <v>0</v>
      </c>
      <c r="AH23" s="64">
        <v>0</v>
      </c>
    </row>
    <row r="24" spans="1:34" s="50" customFormat="1" ht="15" x14ac:dyDescent="0.3">
      <c r="A24" s="18" t="s">
        <v>560</v>
      </c>
      <c r="B24" s="18" t="s">
        <v>254</v>
      </c>
      <c r="C24" s="64">
        <v>0</v>
      </c>
      <c r="D24" s="64">
        <v>0</v>
      </c>
      <c r="E24" s="64">
        <v>0</v>
      </c>
      <c r="F24" s="64">
        <v>0</v>
      </c>
      <c r="G24" s="64">
        <v>0</v>
      </c>
      <c r="H24" s="64">
        <v>0</v>
      </c>
      <c r="I24" s="64">
        <v>0</v>
      </c>
      <c r="J24" s="64">
        <v>0</v>
      </c>
      <c r="K24" s="64">
        <v>0</v>
      </c>
      <c r="L24" s="64">
        <v>0</v>
      </c>
      <c r="M24" s="64">
        <v>0</v>
      </c>
      <c r="N24" s="64">
        <v>0</v>
      </c>
      <c r="O24" s="64">
        <v>0</v>
      </c>
      <c r="P24" s="64">
        <v>0</v>
      </c>
      <c r="Q24" s="64">
        <v>0</v>
      </c>
      <c r="R24" s="64">
        <v>0</v>
      </c>
      <c r="S24" s="64">
        <v>25653</v>
      </c>
      <c r="T24" s="64">
        <v>26577</v>
      </c>
      <c r="U24" s="64">
        <v>26980</v>
      </c>
      <c r="V24" s="64">
        <v>16099</v>
      </c>
      <c r="W24" s="64">
        <v>16859</v>
      </c>
      <c r="X24" s="64">
        <v>18660</v>
      </c>
      <c r="Y24" s="64">
        <v>15183</v>
      </c>
      <c r="Z24" s="64">
        <v>14463</v>
      </c>
      <c r="AA24" s="64">
        <v>20552</v>
      </c>
      <c r="AB24" s="64">
        <v>15934</v>
      </c>
      <c r="AC24" s="64">
        <v>13117</v>
      </c>
      <c r="AD24" s="64">
        <v>12435</v>
      </c>
      <c r="AE24" s="64">
        <v>14141</v>
      </c>
      <c r="AF24" s="64">
        <v>9226</v>
      </c>
      <c r="AG24" s="64">
        <v>7634</v>
      </c>
      <c r="AH24" s="64">
        <v>10151</v>
      </c>
    </row>
    <row r="25" spans="1:34" s="50" customFormat="1" ht="15" x14ac:dyDescent="0.3">
      <c r="A25" s="18" t="s">
        <v>561</v>
      </c>
      <c r="B25" s="18" t="s">
        <v>254</v>
      </c>
      <c r="C25" s="64">
        <v>5719.3421916724365</v>
      </c>
      <c r="D25" s="64">
        <v>4689.9604490159236</v>
      </c>
      <c r="E25" s="64">
        <v>6495.917218870537</v>
      </c>
      <c r="F25" s="64">
        <v>6231.9654237958657</v>
      </c>
      <c r="G25" s="64">
        <v>8255.8816239738899</v>
      </c>
      <c r="H25" s="64">
        <v>9602.8729205815453</v>
      </c>
      <c r="I25" s="64">
        <v>9642.1580654732479</v>
      </c>
      <c r="J25" s="64">
        <v>9914.7838591632881</v>
      </c>
      <c r="K25" s="64">
        <v>10127.095104341806</v>
      </c>
      <c r="L25" s="64">
        <v>9673.8786766887551</v>
      </c>
      <c r="M25" s="64">
        <v>10942.501404411038</v>
      </c>
      <c r="N25" s="64">
        <v>10198</v>
      </c>
      <c r="O25" s="64">
        <v>19550</v>
      </c>
      <c r="P25" s="64">
        <v>20358</v>
      </c>
      <c r="Q25" s="64">
        <v>20616</v>
      </c>
      <c r="R25" s="64">
        <v>21351</v>
      </c>
      <c r="S25" s="64">
        <v>0</v>
      </c>
      <c r="T25" s="64">
        <v>0</v>
      </c>
      <c r="U25" s="64">
        <v>0</v>
      </c>
      <c r="V25" s="64">
        <v>0</v>
      </c>
      <c r="W25" s="64">
        <v>0</v>
      </c>
      <c r="X25" s="64">
        <v>0</v>
      </c>
      <c r="Y25" s="64">
        <v>0</v>
      </c>
      <c r="Z25" s="64">
        <v>0</v>
      </c>
      <c r="AA25" s="64">
        <v>0</v>
      </c>
      <c r="AB25" s="64">
        <v>0</v>
      </c>
      <c r="AC25" s="64">
        <v>0</v>
      </c>
      <c r="AD25" s="64">
        <v>0</v>
      </c>
      <c r="AE25" s="64">
        <v>0</v>
      </c>
      <c r="AF25" s="64">
        <v>0</v>
      </c>
      <c r="AG25" s="64">
        <v>0</v>
      </c>
      <c r="AH25" s="64">
        <v>0</v>
      </c>
    </row>
    <row r="26" spans="1:34" s="50" customFormat="1" ht="15" x14ac:dyDescent="0.3">
      <c r="A26" s="18" t="s">
        <v>562</v>
      </c>
      <c r="B26" s="18" t="s">
        <v>254</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72</v>
      </c>
      <c r="T26" s="64">
        <v>67</v>
      </c>
      <c r="U26" s="64">
        <v>83</v>
      </c>
      <c r="V26" s="64">
        <v>92</v>
      </c>
      <c r="W26" s="64">
        <v>42</v>
      </c>
      <c r="X26" s="64">
        <v>46</v>
      </c>
      <c r="Y26" s="64">
        <v>38</v>
      </c>
      <c r="Z26" s="64">
        <v>27</v>
      </c>
      <c r="AA26" s="64">
        <v>12</v>
      </c>
      <c r="AB26" s="64">
        <v>3</v>
      </c>
      <c r="AC26" s="64">
        <v>10</v>
      </c>
      <c r="AD26" s="64">
        <v>4</v>
      </c>
      <c r="AE26" s="64">
        <v>0</v>
      </c>
      <c r="AF26" s="64">
        <v>1.4193548387096775</v>
      </c>
      <c r="AG26" s="64">
        <v>0</v>
      </c>
      <c r="AH26" s="64">
        <v>0</v>
      </c>
    </row>
    <row r="27" spans="1:34" s="102" customFormat="1" ht="15" x14ac:dyDescent="0.3">
      <c r="A27" s="20" t="s">
        <v>563</v>
      </c>
      <c r="B27" s="20" t="s">
        <v>254</v>
      </c>
      <c r="C27" s="66">
        <v>5</v>
      </c>
      <c r="D27" s="66">
        <v>5</v>
      </c>
      <c r="E27" s="66">
        <v>5</v>
      </c>
      <c r="F27" s="66">
        <v>5</v>
      </c>
      <c r="G27" s="66">
        <v>5</v>
      </c>
      <c r="H27" s="66">
        <v>6.2065045784654247</v>
      </c>
      <c r="I27" s="66">
        <v>5.2630249447426589</v>
      </c>
      <c r="J27" s="66">
        <v>5.5595200505209981</v>
      </c>
      <c r="K27" s="66">
        <v>5.3643826965582573</v>
      </c>
      <c r="L27" s="66">
        <v>4.9267445532049257</v>
      </c>
      <c r="M27" s="66">
        <v>5.1796652983896436</v>
      </c>
      <c r="N27" s="66">
        <v>4.9845279444269028</v>
      </c>
      <c r="O27" s="66">
        <v>3.7833912219766344</v>
      </c>
      <c r="P27" s="66">
        <v>3.5712030312598673</v>
      </c>
      <c r="Q27" s="66">
        <v>3.1553520682033471</v>
      </c>
      <c r="R27" s="66">
        <v>3</v>
      </c>
      <c r="S27" s="66">
        <v>0</v>
      </c>
      <c r="T27" s="66">
        <v>0</v>
      </c>
      <c r="U27" s="66">
        <v>0</v>
      </c>
      <c r="V27" s="66">
        <v>0</v>
      </c>
      <c r="W27" s="66">
        <v>0</v>
      </c>
      <c r="X27" s="66">
        <v>0</v>
      </c>
      <c r="Y27" s="66">
        <v>0</v>
      </c>
      <c r="Z27" s="66">
        <v>0</v>
      </c>
      <c r="AA27" s="66">
        <v>0</v>
      </c>
      <c r="AB27" s="66">
        <v>0</v>
      </c>
      <c r="AC27" s="66">
        <v>0</v>
      </c>
      <c r="AD27" s="66">
        <v>0</v>
      </c>
      <c r="AE27" s="66">
        <v>0</v>
      </c>
      <c r="AF27" s="66">
        <v>0</v>
      </c>
      <c r="AG27" s="66">
        <v>0</v>
      </c>
      <c r="AH27" s="66">
        <v>0</v>
      </c>
    </row>
    <row r="28" spans="1:34" s="18" customFormat="1" ht="14.25" x14ac:dyDescent="0.25">
      <c r="A28" s="20" t="s">
        <v>564</v>
      </c>
      <c r="B28" s="20" t="s">
        <v>253</v>
      </c>
      <c r="C28" s="66">
        <v>104.884</v>
      </c>
      <c r="D28" s="66">
        <v>86.14</v>
      </c>
      <c r="E28" s="66">
        <v>84.495000000000005</v>
      </c>
      <c r="F28" s="66">
        <v>74.084999999999994</v>
      </c>
      <c r="G28" s="66">
        <v>89.78</v>
      </c>
      <c r="H28" s="66">
        <v>100.473</v>
      </c>
      <c r="I28" s="66">
        <v>87.87</v>
      </c>
      <c r="J28" s="66">
        <v>98.813999999999993</v>
      </c>
      <c r="K28" s="66">
        <v>100.446</v>
      </c>
      <c r="L28" s="66">
        <v>94.131</v>
      </c>
      <c r="M28" s="66">
        <v>107.955</v>
      </c>
      <c r="N28" s="66">
        <v>100.709</v>
      </c>
      <c r="O28" s="66">
        <v>109.321</v>
      </c>
      <c r="P28" s="66">
        <v>110.626</v>
      </c>
      <c r="Q28" s="66">
        <v>119.545</v>
      </c>
      <c r="R28" s="66">
        <v>107.24299999999999</v>
      </c>
      <c r="S28" s="66">
        <v>90.614999999999995</v>
      </c>
      <c r="T28" s="66">
        <v>83.52</v>
      </c>
      <c r="U28" s="66">
        <v>83.293000000000006</v>
      </c>
      <c r="V28" s="66">
        <v>53.432000000000002</v>
      </c>
      <c r="W28" s="66">
        <v>86.453000000000003</v>
      </c>
      <c r="X28" s="66">
        <v>97.635000000000005</v>
      </c>
      <c r="Y28" s="66">
        <v>90.625</v>
      </c>
      <c r="Z28" s="66">
        <v>91.210999999999999</v>
      </c>
      <c r="AA28" s="66">
        <v>111.77200000000001</v>
      </c>
      <c r="AB28" s="66">
        <v>96.24</v>
      </c>
      <c r="AC28" s="66">
        <v>98.956999999999994</v>
      </c>
      <c r="AD28" s="66">
        <v>103.51</v>
      </c>
      <c r="AE28" s="66">
        <v>112.78100000000001</v>
      </c>
      <c r="AF28" s="66">
        <v>99.242999999999995</v>
      </c>
      <c r="AG28" s="66">
        <v>83.46</v>
      </c>
      <c r="AH28" s="66">
        <v>106.59</v>
      </c>
    </row>
    <row r="29" spans="1:34" s="53" customFormat="1" ht="14.25" x14ac:dyDescent="0.3">
      <c r="A29" s="53" t="s">
        <v>567</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59999389629810485"/>
  </sheetPr>
  <dimension ref="A1:AG5"/>
  <sheetViews>
    <sheetView workbookViewId="0">
      <selection activeCell="A5" sqref="A5"/>
    </sheetView>
  </sheetViews>
  <sheetFormatPr defaultRowHeight="15.75" x14ac:dyDescent="0.25"/>
  <cols>
    <col min="1" max="1" width="21.42578125" style="8" customWidth="1"/>
    <col min="2" max="16384" width="9.140625" style="8"/>
  </cols>
  <sheetData>
    <row r="1" spans="1:33" ht="18.75" x14ac:dyDescent="0.3">
      <c r="A1" s="7" t="s">
        <v>348</v>
      </c>
    </row>
    <row r="2" spans="1:33" x14ac:dyDescent="0.25">
      <c r="A2" s="8" t="s">
        <v>349</v>
      </c>
    </row>
    <row r="4" spans="1:33" s="50" customFormat="1" ht="15" x14ac:dyDescent="0.3">
      <c r="A4" s="108"/>
      <c r="B4" s="109">
        <v>1990</v>
      </c>
      <c r="C4" s="109">
        <v>1991</v>
      </c>
      <c r="D4" s="109">
        <v>1992</v>
      </c>
      <c r="E4" s="109">
        <v>1993</v>
      </c>
      <c r="F4" s="109">
        <v>1994</v>
      </c>
      <c r="G4" s="109">
        <v>1995</v>
      </c>
      <c r="H4" s="109">
        <v>1996</v>
      </c>
      <c r="I4" s="109">
        <v>1997</v>
      </c>
      <c r="J4" s="109">
        <v>1998</v>
      </c>
      <c r="K4" s="109">
        <v>1999</v>
      </c>
      <c r="L4" s="109">
        <v>2000</v>
      </c>
      <c r="M4" s="109">
        <v>2001</v>
      </c>
      <c r="N4" s="109">
        <v>2002</v>
      </c>
      <c r="O4" s="109">
        <v>2003</v>
      </c>
      <c r="P4" s="109">
        <v>2004</v>
      </c>
      <c r="Q4" s="109">
        <v>2005</v>
      </c>
      <c r="R4" s="109">
        <v>2006</v>
      </c>
      <c r="S4" s="109">
        <v>2007</v>
      </c>
      <c r="T4" s="109">
        <v>2008</v>
      </c>
      <c r="U4" s="109">
        <v>2009</v>
      </c>
      <c r="V4" s="109">
        <v>2010</v>
      </c>
      <c r="W4" s="109">
        <v>2011</v>
      </c>
      <c r="X4" s="109">
        <v>2012</v>
      </c>
      <c r="Y4" s="109">
        <v>2013</v>
      </c>
      <c r="Z4" s="109">
        <v>2014</v>
      </c>
      <c r="AA4" s="109">
        <v>2015</v>
      </c>
      <c r="AB4" s="109">
        <v>2016</v>
      </c>
      <c r="AC4" s="109">
        <v>2017</v>
      </c>
      <c r="AD4" s="109">
        <v>2018</v>
      </c>
      <c r="AE4" s="109">
        <v>2019</v>
      </c>
      <c r="AF4" s="109">
        <v>2020</v>
      </c>
      <c r="AG4" s="109">
        <v>2021</v>
      </c>
    </row>
    <row r="5" spans="1:33" s="18" customFormat="1" ht="14.25" x14ac:dyDescent="0.25">
      <c r="A5" s="57" t="s">
        <v>162</v>
      </c>
      <c r="B5" s="110">
        <v>3895</v>
      </c>
      <c r="C5" s="110">
        <v>3895</v>
      </c>
      <c r="D5" s="110">
        <v>3917</v>
      </c>
      <c r="E5" s="110">
        <v>3810</v>
      </c>
      <c r="F5" s="110">
        <v>3900</v>
      </c>
      <c r="G5" s="110">
        <v>4499</v>
      </c>
      <c r="H5" s="110">
        <v>4303</v>
      </c>
      <c r="I5" s="110">
        <v>4532</v>
      </c>
      <c r="J5" s="110">
        <v>4655</v>
      </c>
      <c r="K5" s="110">
        <v>4456</v>
      </c>
      <c r="L5" s="110">
        <v>4304</v>
      </c>
      <c r="M5" s="110">
        <v>4547</v>
      </c>
      <c r="N5" s="110">
        <v>5031</v>
      </c>
      <c r="O5" s="110">
        <v>5415</v>
      </c>
      <c r="P5" s="110">
        <v>5534</v>
      </c>
      <c r="Q5" s="110">
        <v>5495</v>
      </c>
      <c r="R5" s="110">
        <v>6526</v>
      </c>
      <c r="S5" s="110">
        <v>9254</v>
      </c>
      <c r="T5" s="110">
        <v>7694</v>
      </c>
      <c r="U5" s="110">
        <v>3730</v>
      </c>
      <c r="V5" s="110">
        <v>4632</v>
      </c>
      <c r="W5" s="110">
        <v>4256</v>
      </c>
      <c r="X5" s="110">
        <v>3835</v>
      </c>
      <c r="Y5" s="110">
        <v>3609</v>
      </c>
      <c r="Z5" s="110">
        <v>3667</v>
      </c>
      <c r="AA5" s="110">
        <v>3844</v>
      </c>
      <c r="AB5" s="110">
        <v>4018</v>
      </c>
      <c r="AC5" s="110">
        <v>4098</v>
      </c>
      <c r="AD5" s="110">
        <v>3976</v>
      </c>
      <c r="AE5" s="110">
        <v>3719</v>
      </c>
      <c r="AF5" s="110">
        <v>3119</v>
      </c>
      <c r="AG5" s="110">
        <v>3054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59999389629810485"/>
  </sheetPr>
  <dimension ref="A1:AG8"/>
  <sheetViews>
    <sheetView workbookViewId="0">
      <selection activeCell="A5" sqref="A5"/>
    </sheetView>
  </sheetViews>
  <sheetFormatPr defaultRowHeight="15.75" x14ac:dyDescent="0.25"/>
  <cols>
    <col min="1" max="16384" width="9.140625" style="8"/>
  </cols>
  <sheetData>
    <row r="1" spans="1:33" ht="18.75" x14ac:dyDescent="0.3">
      <c r="A1" s="7" t="s">
        <v>348</v>
      </c>
    </row>
    <row r="2" spans="1:33" x14ac:dyDescent="0.25">
      <c r="A2" s="8" t="s">
        <v>350</v>
      </c>
    </row>
    <row r="4" spans="1:33" s="50" customFormat="1" ht="15" x14ac:dyDescent="0.3">
      <c r="A4" s="111"/>
      <c r="B4" s="109">
        <v>1990</v>
      </c>
      <c r="C4" s="109">
        <v>1991</v>
      </c>
      <c r="D4" s="109">
        <v>1992</v>
      </c>
      <c r="E4" s="109">
        <v>1993</v>
      </c>
      <c r="F4" s="109">
        <v>1994</v>
      </c>
      <c r="G4" s="109">
        <v>1995</v>
      </c>
      <c r="H4" s="109">
        <v>1996</v>
      </c>
      <c r="I4" s="109">
        <v>1997</v>
      </c>
      <c r="J4" s="109">
        <v>1998</v>
      </c>
      <c r="K4" s="109">
        <v>1999</v>
      </c>
      <c r="L4" s="109">
        <v>2000</v>
      </c>
      <c r="M4" s="109">
        <v>2001</v>
      </c>
      <c r="N4" s="109">
        <v>2002</v>
      </c>
      <c r="O4" s="109">
        <v>2003</v>
      </c>
      <c r="P4" s="109">
        <v>2004</v>
      </c>
      <c r="Q4" s="109">
        <v>2005</v>
      </c>
      <c r="R4" s="109">
        <v>2006</v>
      </c>
      <c r="S4" s="109">
        <v>2007</v>
      </c>
      <c r="T4" s="109">
        <v>2008</v>
      </c>
      <c r="U4" s="109">
        <v>2009</v>
      </c>
      <c r="V4" s="109">
        <v>2010</v>
      </c>
      <c r="W4" s="109">
        <v>2011</v>
      </c>
      <c r="X4" s="109">
        <v>2012</v>
      </c>
      <c r="Y4" s="109">
        <v>2013</v>
      </c>
      <c r="Z4" s="109">
        <v>2014</v>
      </c>
      <c r="AA4" s="109">
        <v>2015</v>
      </c>
      <c r="AB4" s="109">
        <v>2016</v>
      </c>
      <c r="AC4" s="109">
        <v>2017</v>
      </c>
      <c r="AD4" s="109">
        <v>2018</v>
      </c>
      <c r="AE4" s="109">
        <v>2019</v>
      </c>
      <c r="AF4" s="109">
        <v>2020</v>
      </c>
      <c r="AG4" s="109">
        <v>2021</v>
      </c>
    </row>
    <row r="5" spans="1:33" s="18" customFormat="1" ht="14.25" x14ac:dyDescent="0.25">
      <c r="A5" s="112" t="s">
        <v>66</v>
      </c>
      <c r="B5" s="113">
        <v>3.895</v>
      </c>
      <c r="C5" s="113">
        <v>3.895</v>
      </c>
      <c r="D5" s="113">
        <v>3.9169999999999998</v>
      </c>
      <c r="E5" s="113">
        <v>3.81</v>
      </c>
      <c r="F5" s="113">
        <v>3.9</v>
      </c>
      <c r="G5" s="113">
        <v>4.4989999999999997</v>
      </c>
      <c r="H5" s="113">
        <v>4.3029999999999999</v>
      </c>
      <c r="I5" s="113">
        <v>4.532</v>
      </c>
      <c r="J5" s="113">
        <v>4.6550000000000002</v>
      </c>
      <c r="K5" s="113">
        <v>4.4560000000000004</v>
      </c>
      <c r="L5" s="113">
        <v>4.3040000000000003</v>
      </c>
      <c r="M5" s="113">
        <v>4.5469999999999997</v>
      </c>
      <c r="N5" s="113">
        <v>5.0309999999999997</v>
      </c>
      <c r="O5" s="113">
        <v>5.415</v>
      </c>
      <c r="P5" s="113">
        <v>5.5339999999999998</v>
      </c>
      <c r="Q5" s="113">
        <v>5.4950000000000001</v>
      </c>
      <c r="R5" s="113">
        <v>6.5259999999999998</v>
      </c>
      <c r="S5" s="113">
        <v>9.2539999999999996</v>
      </c>
      <c r="T5" s="113">
        <v>7.694</v>
      </c>
      <c r="U5" s="113">
        <v>3.73</v>
      </c>
      <c r="V5" s="113">
        <v>4.6319999999999997</v>
      </c>
      <c r="W5" s="113">
        <v>4.2560000000000002</v>
      </c>
      <c r="X5" s="113">
        <v>3.835</v>
      </c>
      <c r="Y5" s="113">
        <v>3.609</v>
      </c>
      <c r="Z5" s="113">
        <v>3.6669999999999998</v>
      </c>
      <c r="AA5" s="113">
        <v>3.8439999999999999</v>
      </c>
      <c r="AB5" s="113">
        <v>4.0179999999999998</v>
      </c>
      <c r="AC5" s="113">
        <v>4.0979999999999999</v>
      </c>
      <c r="AD5" s="113">
        <v>3.976</v>
      </c>
      <c r="AE5" s="113">
        <v>3.7189999999999999</v>
      </c>
      <c r="AF5" s="113">
        <v>3.1190000000000002</v>
      </c>
      <c r="AG5" s="113">
        <v>3.0539999999999998</v>
      </c>
    </row>
    <row r="6" spans="1:33" s="18" customFormat="1" ht="14.25" x14ac:dyDescent="0.25">
      <c r="A6" s="112" t="s">
        <v>160</v>
      </c>
      <c r="B6" s="114">
        <v>38.950000000000003</v>
      </c>
      <c r="C6" s="114">
        <v>38.950000000000003</v>
      </c>
      <c r="D6" s="114">
        <v>39.17</v>
      </c>
      <c r="E6" s="114">
        <v>38.1</v>
      </c>
      <c r="F6" s="114">
        <v>39</v>
      </c>
      <c r="G6" s="114">
        <v>44.99</v>
      </c>
      <c r="H6" s="114">
        <v>43.03</v>
      </c>
      <c r="I6" s="114">
        <v>45.32</v>
      </c>
      <c r="J6" s="114">
        <v>46.55</v>
      </c>
      <c r="K6" s="114">
        <v>44.56</v>
      </c>
      <c r="L6" s="114">
        <v>43.04</v>
      </c>
      <c r="M6" s="114">
        <v>45.47</v>
      </c>
      <c r="N6" s="114">
        <v>50.31</v>
      </c>
      <c r="O6" s="114">
        <v>54.15</v>
      </c>
      <c r="P6" s="114">
        <v>55.34</v>
      </c>
      <c r="Q6" s="114">
        <v>54.95</v>
      </c>
      <c r="R6" s="114">
        <v>65.260000000000005</v>
      </c>
      <c r="S6" s="114">
        <v>92.54</v>
      </c>
      <c r="T6" s="114">
        <v>76.94</v>
      </c>
      <c r="U6" s="114">
        <v>37.299999999999997</v>
      </c>
      <c r="V6" s="114">
        <v>46.32</v>
      </c>
      <c r="W6" s="114">
        <v>42.56</v>
      </c>
      <c r="X6" s="114">
        <v>38.35</v>
      </c>
      <c r="Y6" s="114">
        <v>36.090000000000003</v>
      </c>
      <c r="Z6" s="114">
        <v>36.67</v>
      </c>
      <c r="AA6" s="114">
        <v>38.44</v>
      </c>
      <c r="AB6" s="114">
        <v>40.18</v>
      </c>
      <c r="AC6" s="114">
        <v>40.98</v>
      </c>
      <c r="AD6" s="114">
        <v>39.76</v>
      </c>
      <c r="AE6" s="114">
        <v>37.19</v>
      </c>
      <c r="AF6" s="114">
        <v>31.19</v>
      </c>
      <c r="AG6" s="114">
        <v>30.54</v>
      </c>
    </row>
    <row r="7" spans="1:33" s="18" customFormat="1" ht="14.25" x14ac:dyDescent="0.25">
      <c r="A7" s="112" t="s">
        <v>69</v>
      </c>
      <c r="B7" s="114">
        <v>58.424999999999997</v>
      </c>
      <c r="C7" s="114">
        <v>58.424999999999997</v>
      </c>
      <c r="D7" s="114">
        <v>58.755000000000003</v>
      </c>
      <c r="E7" s="114">
        <v>57.15</v>
      </c>
      <c r="F7" s="114">
        <v>58.5</v>
      </c>
      <c r="G7" s="114">
        <v>67.484999999999999</v>
      </c>
      <c r="H7" s="114">
        <v>64.545000000000002</v>
      </c>
      <c r="I7" s="114">
        <v>67.98</v>
      </c>
      <c r="J7" s="114">
        <v>69.825000000000003</v>
      </c>
      <c r="K7" s="114">
        <v>66.84</v>
      </c>
      <c r="L7" s="114">
        <v>64.56</v>
      </c>
      <c r="M7" s="114">
        <v>68.204999999999998</v>
      </c>
      <c r="N7" s="114">
        <v>75.465000000000003</v>
      </c>
      <c r="O7" s="114">
        <v>81.224999999999994</v>
      </c>
      <c r="P7" s="114">
        <v>83.01</v>
      </c>
      <c r="Q7" s="114">
        <v>82.424999999999997</v>
      </c>
      <c r="R7" s="114">
        <v>97.89</v>
      </c>
      <c r="S7" s="114">
        <v>138.81</v>
      </c>
      <c r="T7" s="114">
        <v>115.41</v>
      </c>
      <c r="U7" s="114">
        <v>55.95</v>
      </c>
      <c r="V7" s="114">
        <v>69.48</v>
      </c>
      <c r="W7" s="114">
        <v>63.84</v>
      </c>
      <c r="X7" s="114">
        <v>57.524999999999999</v>
      </c>
      <c r="Y7" s="114">
        <v>54.134999999999998</v>
      </c>
      <c r="Z7" s="114">
        <v>55.005000000000003</v>
      </c>
      <c r="AA7" s="114">
        <v>57.66</v>
      </c>
      <c r="AB7" s="114">
        <v>60.27</v>
      </c>
      <c r="AC7" s="114">
        <v>61.47</v>
      </c>
      <c r="AD7" s="114">
        <v>59.64</v>
      </c>
      <c r="AE7" s="114">
        <v>55.784999999999997</v>
      </c>
      <c r="AF7" s="114">
        <v>46.784999999999997</v>
      </c>
      <c r="AG7" s="114">
        <v>45.81</v>
      </c>
    </row>
    <row r="8" spans="1:33" s="18" customFormat="1" ht="14.25" x14ac:dyDescent="0.25">
      <c r="A8" s="85" t="s">
        <v>71</v>
      </c>
      <c r="B8" s="115">
        <v>545.29999999999995</v>
      </c>
      <c r="C8" s="115">
        <v>545.29999999999995</v>
      </c>
      <c r="D8" s="115">
        <v>548.38</v>
      </c>
      <c r="E8" s="115">
        <v>533.4</v>
      </c>
      <c r="F8" s="115">
        <v>546</v>
      </c>
      <c r="G8" s="115">
        <v>629.86</v>
      </c>
      <c r="H8" s="115">
        <v>602.41999999999996</v>
      </c>
      <c r="I8" s="115">
        <v>634.48</v>
      </c>
      <c r="J8" s="115">
        <v>651.70000000000005</v>
      </c>
      <c r="K8" s="115">
        <v>623.84</v>
      </c>
      <c r="L8" s="115">
        <v>602.55999999999995</v>
      </c>
      <c r="M8" s="115">
        <v>636.58000000000004</v>
      </c>
      <c r="N8" s="115">
        <v>704.34</v>
      </c>
      <c r="O8" s="115">
        <v>758.1</v>
      </c>
      <c r="P8" s="115">
        <v>774.76</v>
      </c>
      <c r="Q8" s="115">
        <v>769.3</v>
      </c>
      <c r="R8" s="115">
        <v>913.64</v>
      </c>
      <c r="S8" s="115">
        <v>1295.56</v>
      </c>
      <c r="T8" s="115">
        <v>1077.1600000000001</v>
      </c>
      <c r="U8" s="115">
        <v>522.20000000000005</v>
      </c>
      <c r="V8" s="115">
        <v>648.48</v>
      </c>
      <c r="W8" s="115">
        <v>595.84</v>
      </c>
      <c r="X8" s="115">
        <v>536.9</v>
      </c>
      <c r="Y8" s="115">
        <v>505.26</v>
      </c>
      <c r="Z8" s="115">
        <v>513.38</v>
      </c>
      <c r="AA8" s="115">
        <v>538.16</v>
      </c>
      <c r="AB8" s="115">
        <v>562.52</v>
      </c>
      <c r="AC8" s="115">
        <v>573.72</v>
      </c>
      <c r="AD8" s="115">
        <v>556.64</v>
      </c>
      <c r="AE8" s="115">
        <v>520.66</v>
      </c>
      <c r="AF8" s="115">
        <v>436.66</v>
      </c>
      <c r="AG8" s="115">
        <v>427.56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59999389629810485"/>
  </sheetPr>
  <dimension ref="A1:T5"/>
  <sheetViews>
    <sheetView workbookViewId="0">
      <selection activeCell="A5" sqref="A5"/>
    </sheetView>
  </sheetViews>
  <sheetFormatPr defaultRowHeight="15.75" x14ac:dyDescent="0.25"/>
  <cols>
    <col min="1" max="1" width="15" style="8" customWidth="1"/>
    <col min="2" max="16384" width="9.140625" style="8"/>
  </cols>
  <sheetData>
    <row r="1" spans="1:20" ht="18.75" x14ac:dyDescent="0.3">
      <c r="A1" s="7" t="s">
        <v>348</v>
      </c>
    </row>
    <row r="2" spans="1:20" x14ac:dyDescent="0.25">
      <c r="A2" s="8" t="s">
        <v>351</v>
      </c>
    </row>
    <row r="4" spans="1:20" s="50" customFormat="1" ht="15" x14ac:dyDescent="0.3">
      <c r="A4" s="108"/>
      <c r="B4" s="109">
        <v>1990</v>
      </c>
      <c r="C4" s="109">
        <v>1991</v>
      </c>
      <c r="D4" s="109">
        <v>1992</v>
      </c>
      <c r="E4" s="109">
        <v>1993</v>
      </c>
      <c r="F4" s="109">
        <v>1994</v>
      </c>
      <c r="G4" s="109">
        <v>1995</v>
      </c>
      <c r="H4" s="109">
        <v>1996</v>
      </c>
      <c r="I4" s="109">
        <v>1997</v>
      </c>
      <c r="J4" s="109">
        <v>1998</v>
      </c>
      <c r="K4" s="109">
        <v>1999</v>
      </c>
      <c r="L4" s="109">
        <v>2000</v>
      </c>
      <c r="M4" s="109">
        <v>2001</v>
      </c>
      <c r="N4" s="109">
        <v>2002</v>
      </c>
      <c r="O4" s="109">
        <v>2003</v>
      </c>
      <c r="P4" s="109">
        <v>2004</v>
      </c>
      <c r="Q4" s="109">
        <v>2005</v>
      </c>
      <c r="R4" s="109">
        <v>2006</v>
      </c>
      <c r="S4" s="109">
        <v>2007</v>
      </c>
      <c r="T4" s="109">
        <v>2008</v>
      </c>
    </row>
    <row r="5" spans="1:20" s="18" customFormat="1" ht="14.25" x14ac:dyDescent="0.25">
      <c r="A5" s="57" t="s">
        <v>163</v>
      </c>
      <c r="B5" s="116">
        <v>30.234999999999999</v>
      </c>
      <c r="C5" s="116">
        <v>30.234999999999999</v>
      </c>
      <c r="D5" s="116">
        <v>30.234999999999999</v>
      </c>
      <c r="E5" s="116">
        <v>30.234999999999999</v>
      </c>
      <c r="F5" s="116">
        <v>30.234999999999999</v>
      </c>
      <c r="G5" s="116">
        <v>30.234999999999999</v>
      </c>
      <c r="H5" s="116">
        <v>25.061</v>
      </c>
      <c r="I5" s="116">
        <v>31.785</v>
      </c>
      <c r="J5" s="116">
        <v>32.978000000000002</v>
      </c>
      <c r="K5" s="116">
        <v>28.478000000000002</v>
      </c>
      <c r="L5" s="116">
        <v>32.872</v>
      </c>
      <c r="M5" s="116">
        <v>33.378999999999998</v>
      </c>
      <c r="N5" s="116">
        <v>32.128999999999998</v>
      </c>
      <c r="O5" s="116">
        <v>26.417000000000002</v>
      </c>
      <c r="P5" s="116">
        <v>19.556999999999999</v>
      </c>
      <c r="Q5" s="116">
        <v>23.43</v>
      </c>
      <c r="R5" s="116">
        <v>31.315000000000001</v>
      </c>
      <c r="S5" s="116">
        <v>35.118000000000002</v>
      </c>
      <c r="T5" s="116">
        <v>36.22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59999389629810485"/>
  </sheetPr>
  <dimension ref="A1:U13"/>
  <sheetViews>
    <sheetView workbookViewId="0">
      <selection activeCell="A13" sqref="A13"/>
    </sheetView>
  </sheetViews>
  <sheetFormatPr defaultRowHeight="15.75" x14ac:dyDescent="0.25"/>
  <cols>
    <col min="1" max="16384" width="9.140625" style="8"/>
  </cols>
  <sheetData>
    <row r="1" spans="1:21" ht="18.75" x14ac:dyDescent="0.3">
      <c r="A1" s="7" t="s">
        <v>348</v>
      </c>
    </row>
    <row r="2" spans="1:21" x14ac:dyDescent="0.25">
      <c r="A2" s="8" t="s">
        <v>352</v>
      </c>
    </row>
    <row r="4" spans="1:21" s="50" customFormat="1" ht="15" x14ac:dyDescent="0.3">
      <c r="A4" s="108"/>
      <c r="B4" s="108" t="s">
        <v>0</v>
      </c>
      <c r="C4" s="117">
        <v>1990</v>
      </c>
      <c r="D4" s="117">
        <v>1991</v>
      </c>
      <c r="E4" s="117">
        <v>1992</v>
      </c>
      <c r="F4" s="117">
        <v>1993</v>
      </c>
      <c r="G4" s="117">
        <v>1994</v>
      </c>
      <c r="H4" s="117">
        <v>1995</v>
      </c>
      <c r="I4" s="117">
        <v>1996</v>
      </c>
      <c r="J4" s="117">
        <v>1997</v>
      </c>
      <c r="K4" s="117">
        <v>1998</v>
      </c>
      <c r="L4" s="117">
        <v>1999</v>
      </c>
      <c r="M4" s="117">
        <v>2000</v>
      </c>
      <c r="N4" s="117">
        <v>2001</v>
      </c>
      <c r="O4" s="117">
        <v>2002</v>
      </c>
      <c r="P4" s="117">
        <v>2003</v>
      </c>
      <c r="Q4" s="117">
        <v>2004</v>
      </c>
      <c r="R4" s="117">
        <v>2005</v>
      </c>
      <c r="S4" s="117">
        <v>2006</v>
      </c>
      <c r="T4" s="117">
        <v>2007</v>
      </c>
      <c r="U4" s="117">
        <v>2008</v>
      </c>
    </row>
    <row r="5" spans="1:21" s="18" customFormat="1" ht="14.25" x14ac:dyDescent="0.25">
      <c r="A5" s="56" t="s">
        <v>56</v>
      </c>
      <c r="B5" s="56" t="s">
        <v>254</v>
      </c>
      <c r="C5" s="52">
        <v>3.6281999999999996</v>
      </c>
      <c r="D5" s="52">
        <v>3.6281999999999996</v>
      </c>
      <c r="E5" s="52">
        <v>3.6281999999999996</v>
      </c>
      <c r="F5" s="52">
        <v>3.6281999999999996</v>
      </c>
      <c r="G5" s="52">
        <v>3.6281999999999996</v>
      </c>
      <c r="H5" s="52">
        <v>3.6281999999999996</v>
      </c>
      <c r="I5" s="52">
        <v>3.0073199999999995</v>
      </c>
      <c r="J5" s="52">
        <v>3.8142</v>
      </c>
      <c r="K5" s="52">
        <v>3.9573599999999995</v>
      </c>
      <c r="L5" s="52">
        <v>3.4173599999999995</v>
      </c>
      <c r="M5" s="52">
        <v>3.9446399999999997</v>
      </c>
      <c r="N5" s="52">
        <v>4.0054800000000004</v>
      </c>
      <c r="O5" s="52">
        <v>3.85548</v>
      </c>
      <c r="P5" s="52">
        <v>3.1700399999999997</v>
      </c>
      <c r="Q5" s="52">
        <v>2.3468399999999998</v>
      </c>
      <c r="R5" s="52">
        <v>2.8115999999999999</v>
      </c>
      <c r="S5" s="52">
        <v>3.7577999999999996</v>
      </c>
      <c r="T5" s="52">
        <v>4.2141599999999997</v>
      </c>
      <c r="U5" s="52">
        <v>4.3464</v>
      </c>
    </row>
    <row r="6" spans="1:21" s="18" customFormat="1" ht="14.25" x14ac:dyDescent="0.25">
      <c r="A6" s="56" t="s">
        <v>270</v>
      </c>
      <c r="B6" s="56" t="s">
        <v>254</v>
      </c>
      <c r="C6" s="52">
        <v>2.5397399999999997</v>
      </c>
      <c r="D6" s="52">
        <v>2.5397399999999997</v>
      </c>
      <c r="E6" s="52">
        <v>2.5397399999999997</v>
      </c>
      <c r="F6" s="52">
        <v>2.5397399999999997</v>
      </c>
      <c r="G6" s="52">
        <v>2.5397399999999997</v>
      </c>
      <c r="H6" s="52">
        <v>2.5397399999999997</v>
      </c>
      <c r="I6" s="52">
        <v>2.105124</v>
      </c>
      <c r="J6" s="52">
        <v>2.6699399999999995</v>
      </c>
      <c r="K6" s="52">
        <v>2.7701519999999995</v>
      </c>
      <c r="L6" s="52">
        <v>2.3921519999999994</v>
      </c>
      <c r="M6" s="52">
        <v>2.7612479999999997</v>
      </c>
      <c r="N6" s="52">
        <v>2.803836</v>
      </c>
      <c r="O6" s="52">
        <v>2.6988359999999996</v>
      </c>
      <c r="P6" s="52">
        <v>2.2190279999999998</v>
      </c>
      <c r="Q6" s="52">
        <v>1.6427879999999997</v>
      </c>
      <c r="R6" s="52">
        <v>1.9681199999999999</v>
      </c>
      <c r="S6" s="52">
        <v>2.6304599999999998</v>
      </c>
      <c r="T6" s="52">
        <v>2.9499119999999999</v>
      </c>
      <c r="U6" s="52">
        <v>3.0424799999999994</v>
      </c>
    </row>
    <row r="7" spans="1:21" s="18" customFormat="1" ht="14.25" x14ac:dyDescent="0.25">
      <c r="A7" s="56" t="s">
        <v>271</v>
      </c>
      <c r="B7" s="56" t="s">
        <v>254</v>
      </c>
      <c r="C7" s="52">
        <v>0.99775499999999995</v>
      </c>
      <c r="D7" s="52">
        <v>0.99775499999999995</v>
      </c>
      <c r="E7" s="52">
        <v>0.99775499999999995</v>
      </c>
      <c r="F7" s="52">
        <v>0.99775499999999995</v>
      </c>
      <c r="G7" s="52">
        <v>0.99775499999999995</v>
      </c>
      <c r="H7" s="52">
        <v>0.99775499999999995</v>
      </c>
      <c r="I7" s="52">
        <v>0.827013</v>
      </c>
      <c r="J7" s="52">
        <v>1.048905</v>
      </c>
      <c r="K7" s="52">
        <v>1.0882740000000002</v>
      </c>
      <c r="L7" s="52">
        <v>0.939774</v>
      </c>
      <c r="M7" s="52">
        <v>1.084776</v>
      </c>
      <c r="N7" s="52">
        <v>1.101507</v>
      </c>
      <c r="O7" s="52">
        <v>1.060257</v>
      </c>
      <c r="P7" s="52">
        <v>0.87176100000000012</v>
      </c>
      <c r="Q7" s="52">
        <v>0.64538100000000009</v>
      </c>
      <c r="R7" s="52">
        <v>0.77319000000000004</v>
      </c>
      <c r="S7" s="52">
        <v>1.0333950000000001</v>
      </c>
      <c r="T7" s="52">
        <v>1.1588940000000001</v>
      </c>
      <c r="U7" s="52">
        <v>1.19526</v>
      </c>
    </row>
    <row r="8" spans="1:21" s="18" customFormat="1" ht="14.25" x14ac:dyDescent="0.25">
      <c r="A8" s="56" t="s">
        <v>57</v>
      </c>
      <c r="B8" s="56" t="s">
        <v>65</v>
      </c>
      <c r="C8" s="118">
        <v>22.9786</v>
      </c>
      <c r="D8" s="118">
        <v>22.9786</v>
      </c>
      <c r="E8" s="118">
        <v>22.9786</v>
      </c>
      <c r="F8" s="118">
        <v>22.9786</v>
      </c>
      <c r="G8" s="118">
        <v>22.9786</v>
      </c>
      <c r="H8" s="118">
        <v>22.9786</v>
      </c>
      <c r="I8" s="118">
        <v>19.04636</v>
      </c>
      <c r="J8" s="118">
        <v>24.156599999999997</v>
      </c>
      <c r="K8" s="118">
        <v>25.063279999999999</v>
      </c>
      <c r="L8" s="118">
        <v>21.643279999999997</v>
      </c>
      <c r="M8" s="118">
        <v>24.98272</v>
      </c>
      <c r="N8" s="118">
        <v>25.368040000000001</v>
      </c>
      <c r="O8" s="118">
        <v>24.418040000000001</v>
      </c>
      <c r="P8" s="118">
        <v>20.076920000000001</v>
      </c>
      <c r="Q8" s="118">
        <v>14.86332</v>
      </c>
      <c r="R8" s="118">
        <v>17.806799999999999</v>
      </c>
      <c r="S8" s="118">
        <v>23.799400000000002</v>
      </c>
      <c r="T8" s="118">
        <v>26.689679999999999</v>
      </c>
      <c r="U8" s="118">
        <v>27.527200000000001</v>
      </c>
    </row>
    <row r="9" spans="1:21" s="18" customFormat="1" ht="14.25" x14ac:dyDescent="0.25">
      <c r="A9" s="84" t="s">
        <v>66</v>
      </c>
      <c r="B9" s="84" t="s">
        <v>65</v>
      </c>
      <c r="C9" s="52">
        <v>0.90704999999999991</v>
      </c>
      <c r="D9" s="52">
        <v>0.90704999999999991</v>
      </c>
      <c r="E9" s="52">
        <v>0.90704999999999991</v>
      </c>
      <c r="F9" s="52">
        <v>0.90704999999999991</v>
      </c>
      <c r="G9" s="52">
        <v>0.90704999999999991</v>
      </c>
      <c r="H9" s="52">
        <v>0.90704999999999991</v>
      </c>
      <c r="I9" s="52">
        <v>0.75182999999999989</v>
      </c>
      <c r="J9" s="52">
        <v>0.95355000000000001</v>
      </c>
      <c r="K9" s="52">
        <v>0.98933999999999989</v>
      </c>
      <c r="L9" s="52">
        <v>0.85433999999999988</v>
      </c>
      <c r="M9" s="52">
        <v>0.98615999999999993</v>
      </c>
      <c r="N9" s="52">
        <v>1.0013700000000001</v>
      </c>
      <c r="O9" s="52">
        <v>0.96387</v>
      </c>
      <c r="P9" s="52">
        <v>0.79250999999999994</v>
      </c>
      <c r="Q9" s="52">
        <v>0.58670999999999995</v>
      </c>
      <c r="R9" s="52">
        <v>0.70289999999999997</v>
      </c>
      <c r="S9" s="52">
        <v>0.9394499999999999</v>
      </c>
      <c r="T9" s="52">
        <v>1.0535399999999999</v>
      </c>
      <c r="U9" s="52">
        <v>1.0866</v>
      </c>
    </row>
    <row r="10" spans="1:21" s="18" customFormat="1" ht="14.25" x14ac:dyDescent="0.25">
      <c r="A10" s="56" t="s">
        <v>69</v>
      </c>
      <c r="B10" s="56" t="s">
        <v>65</v>
      </c>
      <c r="C10" s="52">
        <v>4.5352499999999996</v>
      </c>
      <c r="D10" s="52">
        <v>4.5352499999999996</v>
      </c>
      <c r="E10" s="52">
        <v>4.5352499999999996</v>
      </c>
      <c r="F10" s="52">
        <v>4.5352499999999996</v>
      </c>
      <c r="G10" s="52">
        <v>4.5352499999999996</v>
      </c>
      <c r="H10" s="52">
        <v>4.5352499999999996</v>
      </c>
      <c r="I10" s="52">
        <v>3.7591499999999995</v>
      </c>
      <c r="J10" s="52">
        <v>4.7677500000000004</v>
      </c>
      <c r="K10" s="52">
        <v>4.9466999999999999</v>
      </c>
      <c r="L10" s="52">
        <v>4.2717000000000001</v>
      </c>
      <c r="M10" s="52">
        <v>4.9308000000000005</v>
      </c>
      <c r="N10" s="52">
        <v>5.0068499999999991</v>
      </c>
      <c r="O10" s="52">
        <v>4.8193499999999991</v>
      </c>
      <c r="P10" s="52">
        <v>3.9625499999999998</v>
      </c>
      <c r="Q10" s="52">
        <v>2.9335499999999999</v>
      </c>
      <c r="R10" s="52">
        <v>3.5145</v>
      </c>
      <c r="S10" s="52">
        <v>4.6972500000000004</v>
      </c>
      <c r="T10" s="52">
        <v>5.2676999999999996</v>
      </c>
      <c r="U10" s="52">
        <v>5.4329999999999998</v>
      </c>
    </row>
    <row r="11" spans="1:21" s="18" customFormat="1" ht="14.25" x14ac:dyDescent="0.25">
      <c r="A11" s="119" t="s">
        <v>58</v>
      </c>
      <c r="B11" s="119" t="s">
        <v>65</v>
      </c>
      <c r="C11" s="120">
        <v>0.60470000000000002</v>
      </c>
      <c r="D11" s="120">
        <v>0.60470000000000002</v>
      </c>
      <c r="E11" s="120">
        <v>0.60470000000000002</v>
      </c>
      <c r="F11" s="120">
        <v>0.60470000000000002</v>
      </c>
      <c r="G11" s="120">
        <v>0.60470000000000002</v>
      </c>
      <c r="H11" s="120">
        <v>0.60470000000000002</v>
      </c>
      <c r="I11" s="120">
        <v>0.50122</v>
      </c>
      <c r="J11" s="120">
        <v>0.63570000000000004</v>
      </c>
      <c r="K11" s="120">
        <v>0.65956000000000004</v>
      </c>
      <c r="L11" s="120">
        <v>0.56956000000000007</v>
      </c>
      <c r="M11" s="120">
        <v>0.65744000000000002</v>
      </c>
      <c r="N11" s="120">
        <v>0.66758000000000006</v>
      </c>
      <c r="O11" s="120">
        <v>0.64258000000000004</v>
      </c>
      <c r="P11" s="120">
        <v>0.52834000000000003</v>
      </c>
      <c r="Q11" s="120">
        <v>0.39113999999999999</v>
      </c>
      <c r="R11" s="120">
        <v>0.46860000000000002</v>
      </c>
      <c r="S11" s="120">
        <v>0.62630000000000008</v>
      </c>
      <c r="T11" s="120">
        <v>0.70235999999999998</v>
      </c>
      <c r="U11" s="120">
        <v>0.72439999999999993</v>
      </c>
    </row>
    <row r="12" spans="1:21" s="18" customFormat="1" ht="14.25" x14ac:dyDescent="0.25">
      <c r="A12" s="56" t="s">
        <v>59</v>
      </c>
      <c r="B12" s="56" t="s">
        <v>61</v>
      </c>
      <c r="C12" s="52">
        <v>1.058225</v>
      </c>
      <c r="D12" s="52">
        <v>1.058225</v>
      </c>
      <c r="E12" s="52">
        <v>1.058225</v>
      </c>
      <c r="F12" s="52">
        <v>1.058225</v>
      </c>
      <c r="G12" s="52">
        <v>1.058225</v>
      </c>
      <c r="H12" s="52">
        <v>1.058225</v>
      </c>
      <c r="I12" s="52">
        <v>0.877135</v>
      </c>
      <c r="J12" s="52">
        <v>1.1124750000000001</v>
      </c>
      <c r="K12" s="52">
        <v>1.1542300000000001</v>
      </c>
      <c r="L12" s="52">
        <v>0.99673</v>
      </c>
      <c r="M12" s="52">
        <v>1.15052</v>
      </c>
      <c r="N12" s="52">
        <v>1.1682650000000001</v>
      </c>
      <c r="O12" s="52">
        <v>1.1245149999999999</v>
      </c>
      <c r="P12" s="52">
        <v>0.92459499999999994</v>
      </c>
      <c r="Q12" s="52">
        <v>0.68449499999999996</v>
      </c>
      <c r="R12" s="52">
        <v>0.82004999999999995</v>
      </c>
      <c r="S12" s="52">
        <v>1.096025</v>
      </c>
      <c r="T12" s="52">
        <v>1.2291300000000001</v>
      </c>
      <c r="U12" s="52">
        <v>1.2677</v>
      </c>
    </row>
    <row r="13" spans="1:21" s="18" customFormat="1" ht="14.25" x14ac:dyDescent="0.25">
      <c r="A13" s="57" t="s">
        <v>60</v>
      </c>
      <c r="B13" s="57" t="s">
        <v>65</v>
      </c>
      <c r="C13" s="121">
        <v>0.10279899999999999</v>
      </c>
      <c r="D13" s="121">
        <v>0.10279899999999999</v>
      </c>
      <c r="E13" s="121">
        <v>0.10279899999999999</v>
      </c>
      <c r="F13" s="121">
        <v>0.10279899999999999</v>
      </c>
      <c r="G13" s="121">
        <v>0.10279899999999999</v>
      </c>
      <c r="H13" s="121">
        <v>0.10279899999999999</v>
      </c>
      <c r="I13" s="121">
        <v>8.5207399999999989E-2</v>
      </c>
      <c r="J13" s="121">
        <v>0.10806899999999998</v>
      </c>
      <c r="K13" s="121">
        <v>0.11212519999999999</v>
      </c>
      <c r="L13" s="121">
        <v>9.68252E-2</v>
      </c>
      <c r="M13" s="121">
        <v>0.1117648</v>
      </c>
      <c r="N13" s="121">
        <v>0.1134886</v>
      </c>
      <c r="O13" s="121">
        <v>0.10923859999999999</v>
      </c>
      <c r="P13" s="121">
        <v>8.9817799999999989E-2</v>
      </c>
      <c r="Q13" s="121">
        <v>6.6493799999999992E-2</v>
      </c>
      <c r="R13" s="121">
        <v>7.9661999999999997E-2</v>
      </c>
      <c r="S13" s="121">
        <v>0.106471</v>
      </c>
      <c r="T13" s="121">
        <v>0.11940119999999999</v>
      </c>
      <c r="U13" s="121">
        <v>0.12314799999999999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59999389629810485"/>
  </sheetPr>
  <dimension ref="A1:AG7"/>
  <sheetViews>
    <sheetView workbookViewId="0">
      <selection activeCell="A5" sqref="A5"/>
    </sheetView>
  </sheetViews>
  <sheetFormatPr defaultRowHeight="15.75" x14ac:dyDescent="0.25"/>
  <cols>
    <col min="1" max="1" width="10.140625" style="8" customWidth="1"/>
    <col min="2" max="8" width="9.140625" style="8"/>
    <col min="9" max="9" width="9.140625" style="8" customWidth="1"/>
    <col min="10" max="16384" width="9.140625" style="8"/>
  </cols>
  <sheetData>
    <row r="1" spans="1:33" ht="18.75" x14ac:dyDescent="0.3">
      <c r="A1" s="7" t="s">
        <v>348</v>
      </c>
    </row>
    <row r="2" spans="1:33" x14ac:dyDescent="0.25">
      <c r="A2" s="8" t="s">
        <v>353</v>
      </c>
    </row>
    <row r="4" spans="1:33" x14ac:dyDescent="0.25">
      <c r="A4" s="108"/>
      <c r="B4" s="109">
        <v>1990</v>
      </c>
      <c r="C4" s="109">
        <v>1991</v>
      </c>
      <c r="D4" s="109">
        <v>1992</v>
      </c>
      <c r="E4" s="109">
        <v>1993</v>
      </c>
      <c r="F4" s="109">
        <v>1994</v>
      </c>
      <c r="G4" s="109">
        <v>1995</v>
      </c>
      <c r="H4" s="109">
        <v>1996</v>
      </c>
      <c r="I4" s="109">
        <v>1997</v>
      </c>
      <c r="J4" s="109">
        <v>1998</v>
      </c>
      <c r="K4" s="109">
        <v>1999</v>
      </c>
      <c r="L4" s="109">
        <v>2000</v>
      </c>
      <c r="M4" s="109">
        <v>2001</v>
      </c>
      <c r="N4" s="109">
        <v>2002</v>
      </c>
      <c r="O4" s="109">
        <v>2003</v>
      </c>
      <c r="P4" s="109">
        <v>2004</v>
      </c>
      <c r="Q4" s="109">
        <v>2005</v>
      </c>
      <c r="R4" s="109">
        <v>2006</v>
      </c>
      <c r="S4" s="109">
        <v>2007</v>
      </c>
      <c r="T4" s="109">
        <v>2008</v>
      </c>
      <c r="U4" s="109">
        <v>2009</v>
      </c>
      <c r="V4" s="109">
        <v>2010</v>
      </c>
      <c r="W4" s="109">
        <v>2011</v>
      </c>
      <c r="X4" s="109">
        <v>2012</v>
      </c>
      <c r="Y4" s="109">
        <v>2013</v>
      </c>
      <c r="Z4" s="109">
        <v>2014</v>
      </c>
      <c r="AA4" s="109">
        <v>2015</v>
      </c>
      <c r="AB4" s="109">
        <v>2016</v>
      </c>
      <c r="AC4" s="109">
        <v>2017</v>
      </c>
      <c r="AD4" s="109">
        <v>2018</v>
      </c>
      <c r="AE4" s="109">
        <v>2019</v>
      </c>
      <c r="AF4" s="109">
        <v>2020</v>
      </c>
      <c r="AG4" s="109">
        <v>2021</v>
      </c>
    </row>
    <row r="5" spans="1:33" x14ac:dyDescent="0.25">
      <c r="A5" s="56" t="s">
        <v>49</v>
      </c>
      <c r="B5" s="122">
        <v>540</v>
      </c>
      <c r="C5" s="122">
        <v>540</v>
      </c>
      <c r="D5" s="122">
        <v>540</v>
      </c>
      <c r="E5" s="122">
        <v>750</v>
      </c>
      <c r="F5" s="122">
        <v>750</v>
      </c>
      <c r="G5" s="122">
        <v>750</v>
      </c>
      <c r="H5" s="122">
        <v>540</v>
      </c>
      <c r="I5" s="122">
        <v>540</v>
      </c>
      <c r="J5" s="122">
        <v>540</v>
      </c>
      <c r="K5" s="122">
        <v>540</v>
      </c>
      <c r="L5" s="122">
        <v>540</v>
      </c>
      <c r="M5" s="122">
        <v>1080</v>
      </c>
      <c r="N5" s="122">
        <v>419</v>
      </c>
      <c r="O5" s="122">
        <v>64</v>
      </c>
      <c r="P5" s="122">
        <v>520</v>
      </c>
      <c r="Q5" s="122">
        <v>691</v>
      </c>
      <c r="R5" s="122">
        <v>500</v>
      </c>
      <c r="S5" s="122">
        <v>670</v>
      </c>
      <c r="T5" s="122">
        <v>582</v>
      </c>
      <c r="U5" s="122">
        <v>780</v>
      </c>
      <c r="V5" s="122">
        <v>635</v>
      </c>
      <c r="W5" s="122">
        <v>938</v>
      </c>
      <c r="X5" s="122">
        <v>412</v>
      </c>
      <c r="Y5" s="122">
        <v>533</v>
      </c>
      <c r="Z5" s="122">
        <v>625</v>
      </c>
      <c r="AA5" s="122">
        <v>745</v>
      </c>
      <c r="AB5" s="122">
        <v>475</v>
      </c>
      <c r="AC5" s="122">
        <v>605</v>
      </c>
      <c r="AD5" s="122">
        <v>348</v>
      </c>
      <c r="AE5" s="122">
        <v>322</v>
      </c>
      <c r="AF5" s="122">
        <v>194</v>
      </c>
      <c r="AG5" s="122">
        <v>97</v>
      </c>
    </row>
    <row r="6" spans="1:33" x14ac:dyDescent="0.25">
      <c r="A6" s="56" t="s">
        <v>50</v>
      </c>
      <c r="B6" s="123">
        <v>250</v>
      </c>
      <c r="C6" s="123">
        <v>250</v>
      </c>
      <c r="D6" s="123">
        <v>250</v>
      </c>
      <c r="E6" s="123">
        <v>250</v>
      </c>
      <c r="F6" s="123">
        <v>250</v>
      </c>
      <c r="G6" s="123">
        <v>250</v>
      </c>
      <c r="H6" s="123">
        <v>250</v>
      </c>
      <c r="I6" s="123">
        <v>250</v>
      </c>
      <c r="J6" s="123">
        <v>250</v>
      </c>
      <c r="K6" s="123">
        <v>250</v>
      </c>
      <c r="L6" s="123">
        <v>250</v>
      </c>
      <c r="M6" s="123">
        <v>250</v>
      </c>
      <c r="N6" s="123">
        <v>250</v>
      </c>
      <c r="O6" s="123">
        <v>250</v>
      </c>
      <c r="P6" s="123">
        <v>250</v>
      </c>
      <c r="Q6" s="123">
        <v>250</v>
      </c>
      <c r="R6" s="123">
        <v>250</v>
      </c>
      <c r="S6" s="123">
        <v>250</v>
      </c>
      <c r="T6" s="123">
        <v>250</v>
      </c>
      <c r="U6" s="123">
        <v>250</v>
      </c>
      <c r="V6" s="123">
        <v>250</v>
      </c>
      <c r="W6" s="123">
        <v>250</v>
      </c>
      <c r="X6" s="123">
        <v>250</v>
      </c>
      <c r="Y6" s="123">
        <v>250</v>
      </c>
      <c r="Z6" s="123">
        <v>250</v>
      </c>
      <c r="AA6" s="123">
        <v>250</v>
      </c>
      <c r="AB6" s="123">
        <v>250</v>
      </c>
      <c r="AC6" s="123">
        <v>250</v>
      </c>
      <c r="AD6" s="123">
        <v>250</v>
      </c>
      <c r="AE6" s="123">
        <v>250</v>
      </c>
      <c r="AF6" s="123">
        <v>250</v>
      </c>
      <c r="AG6" s="123">
        <v>250</v>
      </c>
    </row>
    <row r="7" spans="1:33" x14ac:dyDescent="0.25">
      <c r="A7" s="57" t="s">
        <v>48</v>
      </c>
      <c r="B7" s="124">
        <v>790</v>
      </c>
      <c r="C7" s="124">
        <v>790</v>
      </c>
      <c r="D7" s="124">
        <v>790</v>
      </c>
      <c r="E7" s="124">
        <v>1000</v>
      </c>
      <c r="F7" s="124">
        <v>1000</v>
      </c>
      <c r="G7" s="124">
        <v>1000</v>
      </c>
      <c r="H7" s="124">
        <v>790</v>
      </c>
      <c r="I7" s="124">
        <v>790</v>
      </c>
      <c r="J7" s="124">
        <v>790</v>
      </c>
      <c r="K7" s="124">
        <v>790</v>
      </c>
      <c r="L7" s="124">
        <v>790</v>
      </c>
      <c r="M7" s="124">
        <v>1330</v>
      </c>
      <c r="N7" s="124">
        <v>669</v>
      </c>
      <c r="O7" s="124">
        <v>314</v>
      </c>
      <c r="P7" s="124">
        <v>770</v>
      </c>
      <c r="Q7" s="124">
        <v>941</v>
      </c>
      <c r="R7" s="124">
        <v>750</v>
      </c>
      <c r="S7" s="124">
        <v>920</v>
      </c>
      <c r="T7" s="124">
        <v>832</v>
      </c>
      <c r="U7" s="124">
        <v>1030</v>
      </c>
      <c r="V7" s="124">
        <v>885</v>
      </c>
      <c r="W7" s="124">
        <v>1188</v>
      </c>
      <c r="X7" s="124">
        <v>662</v>
      </c>
      <c r="Y7" s="124">
        <v>783</v>
      </c>
      <c r="Z7" s="124">
        <v>875</v>
      </c>
      <c r="AA7" s="124">
        <v>995</v>
      </c>
      <c r="AB7" s="124">
        <v>725</v>
      </c>
      <c r="AC7" s="124">
        <v>855</v>
      </c>
      <c r="AD7" s="124">
        <v>598</v>
      </c>
      <c r="AE7" s="124">
        <v>572</v>
      </c>
      <c r="AF7" s="124">
        <v>444</v>
      </c>
      <c r="AG7" s="124">
        <v>347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59999389629810485"/>
  </sheetPr>
  <dimension ref="A1:AH17"/>
  <sheetViews>
    <sheetView workbookViewId="0">
      <selection activeCell="A11" sqref="A11"/>
    </sheetView>
  </sheetViews>
  <sheetFormatPr defaultRowHeight="15.75" x14ac:dyDescent="0.25"/>
  <cols>
    <col min="1" max="16384" width="9.140625" style="8"/>
  </cols>
  <sheetData>
    <row r="1" spans="1:34" ht="18.75" x14ac:dyDescent="0.3">
      <c r="A1" s="7" t="s">
        <v>348</v>
      </c>
    </row>
    <row r="2" spans="1:34" x14ac:dyDescent="0.25">
      <c r="A2" s="8" t="s">
        <v>354</v>
      </c>
    </row>
    <row r="4" spans="1:34" x14ac:dyDescent="0.25">
      <c r="A4" s="109"/>
      <c r="B4" s="109" t="s">
        <v>0</v>
      </c>
      <c r="C4" s="109">
        <v>1990</v>
      </c>
      <c r="D4" s="109">
        <v>1991</v>
      </c>
      <c r="E4" s="109">
        <v>1992</v>
      </c>
      <c r="F4" s="109">
        <v>1993</v>
      </c>
      <c r="G4" s="109">
        <v>1994</v>
      </c>
      <c r="H4" s="109">
        <v>1995</v>
      </c>
      <c r="I4" s="109">
        <v>1996</v>
      </c>
      <c r="J4" s="109">
        <v>1997</v>
      </c>
      <c r="K4" s="109">
        <v>1998</v>
      </c>
      <c r="L4" s="109">
        <v>1999</v>
      </c>
      <c r="M4" s="109">
        <v>2000</v>
      </c>
      <c r="N4" s="109">
        <v>2001</v>
      </c>
      <c r="O4" s="109">
        <v>2002</v>
      </c>
      <c r="P4" s="109">
        <v>2003</v>
      </c>
      <c r="Q4" s="109">
        <v>2004</v>
      </c>
      <c r="R4" s="109">
        <v>2005</v>
      </c>
      <c r="S4" s="109">
        <v>2006</v>
      </c>
      <c r="T4" s="109">
        <v>2007</v>
      </c>
      <c r="U4" s="109">
        <v>2008</v>
      </c>
      <c r="V4" s="109">
        <v>2009</v>
      </c>
      <c r="W4" s="109">
        <v>2010</v>
      </c>
      <c r="X4" s="109">
        <v>2011</v>
      </c>
      <c r="Y4" s="109">
        <v>2012</v>
      </c>
      <c r="Z4" s="109">
        <v>2013</v>
      </c>
      <c r="AA4" s="109">
        <v>2014</v>
      </c>
      <c r="AB4" s="109">
        <v>2015</v>
      </c>
      <c r="AC4" s="109">
        <v>2016</v>
      </c>
      <c r="AD4" s="109">
        <v>2017</v>
      </c>
      <c r="AE4" s="109">
        <v>2018</v>
      </c>
      <c r="AF4" s="109">
        <v>2019</v>
      </c>
      <c r="AG4" s="109">
        <v>2020</v>
      </c>
      <c r="AH4" s="109">
        <v>2021</v>
      </c>
    </row>
    <row r="5" spans="1:34" x14ac:dyDescent="0.25">
      <c r="A5" s="56" t="s">
        <v>269</v>
      </c>
      <c r="B5" s="56" t="s">
        <v>253</v>
      </c>
      <c r="C5" s="234">
        <v>0.158</v>
      </c>
      <c r="D5" s="234">
        <v>0.158</v>
      </c>
      <c r="E5" s="234">
        <v>0.158</v>
      </c>
      <c r="F5" s="234">
        <v>0.2</v>
      </c>
      <c r="G5" s="234">
        <v>0.2</v>
      </c>
      <c r="H5" s="234">
        <v>0.2</v>
      </c>
      <c r="I5" s="234">
        <v>0.158</v>
      </c>
      <c r="J5" s="234">
        <v>0.158</v>
      </c>
      <c r="K5" s="234">
        <v>0.158</v>
      </c>
      <c r="L5" s="234">
        <v>0.158</v>
      </c>
      <c r="M5" s="234">
        <v>0.158</v>
      </c>
      <c r="N5" s="234">
        <v>0.26600000000000001</v>
      </c>
      <c r="O5" s="234">
        <v>0.1338</v>
      </c>
      <c r="P5" s="234">
        <v>6.2799999999999995E-2</v>
      </c>
      <c r="Q5" s="234">
        <v>0.154</v>
      </c>
      <c r="R5" s="234">
        <v>0.18820000000000001</v>
      </c>
      <c r="S5" s="234">
        <v>0.15</v>
      </c>
      <c r="T5" s="234">
        <v>0.184</v>
      </c>
      <c r="U5" s="234">
        <v>0.16639999999999999</v>
      </c>
      <c r="V5" s="234">
        <v>0.20599999999999999</v>
      </c>
      <c r="W5" s="234">
        <v>0.17699999999999999</v>
      </c>
      <c r="X5" s="234">
        <v>0.23760000000000001</v>
      </c>
      <c r="Y5" s="234">
        <v>0.13239999999999999</v>
      </c>
      <c r="Z5" s="234">
        <v>0.15659999999999999</v>
      </c>
      <c r="AA5" s="234">
        <v>0.17499999999999999</v>
      </c>
      <c r="AB5" s="234">
        <v>0.19900000000000001</v>
      </c>
      <c r="AC5" s="234">
        <v>0.14499999999999999</v>
      </c>
      <c r="AD5" s="234">
        <v>0.17100000000000001</v>
      </c>
      <c r="AE5" s="234">
        <v>0.1196</v>
      </c>
      <c r="AF5" s="234">
        <v>0.1144</v>
      </c>
      <c r="AG5" s="234">
        <v>8.8800000000000004E-2</v>
      </c>
      <c r="AH5" s="234">
        <v>6.9400000000000003E-2</v>
      </c>
    </row>
    <row r="6" spans="1:34" x14ac:dyDescent="0.25">
      <c r="A6" s="56" t="s">
        <v>398</v>
      </c>
      <c r="B6" s="56" t="s">
        <v>254</v>
      </c>
      <c r="C6" s="19">
        <v>3.4738200000000004</v>
      </c>
      <c r="D6" s="19">
        <v>3.4738200000000004</v>
      </c>
      <c r="E6" s="19">
        <v>3.4738200000000004</v>
      </c>
      <c r="F6" s="19">
        <v>4.8247499999999999</v>
      </c>
      <c r="G6" s="19">
        <v>4.8247499999999999</v>
      </c>
      <c r="H6" s="19">
        <v>4.8247499999999999</v>
      </c>
      <c r="I6" s="19">
        <v>3.4738200000000004</v>
      </c>
      <c r="J6" s="19">
        <v>3.4738200000000004</v>
      </c>
      <c r="K6" s="19">
        <v>3.4738200000000004</v>
      </c>
      <c r="L6" s="19">
        <v>3.4738200000000004</v>
      </c>
      <c r="M6" s="19">
        <v>3.4738200000000004</v>
      </c>
      <c r="N6" s="19">
        <v>6.9476400000000007</v>
      </c>
      <c r="O6" s="19">
        <v>2.6954269999999996</v>
      </c>
      <c r="P6" s="19">
        <v>0.41171199999999997</v>
      </c>
      <c r="Q6" s="19">
        <v>3.3451600000000004</v>
      </c>
      <c r="R6" s="19">
        <v>4.4452029999999993</v>
      </c>
      <c r="S6" s="19">
        <v>3.2164999999999999</v>
      </c>
      <c r="T6" s="19">
        <v>4.3101100000000008</v>
      </c>
      <c r="U6" s="19">
        <v>3.7440059999999997</v>
      </c>
      <c r="V6" s="19">
        <v>5.0177399999999999</v>
      </c>
      <c r="W6" s="19">
        <v>4.0849549999999999</v>
      </c>
      <c r="X6" s="19">
        <v>6.0341539999999991</v>
      </c>
      <c r="Y6" s="19">
        <v>2.6503959999999998</v>
      </c>
      <c r="Z6" s="19">
        <v>3.4287890000000001</v>
      </c>
      <c r="AA6" s="19">
        <v>4.0206249999999999</v>
      </c>
      <c r="AB6" s="19">
        <v>4.7925849999999999</v>
      </c>
      <c r="AC6" s="19">
        <v>3.0556749999999999</v>
      </c>
      <c r="AD6" s="19">
        <v>3.8919649999999999</v>
      </c>
      <c r="AE6" s="19">
        <v>2.2386839999999997</v>
      </c>
      <c r="AF6" s="19">
        <v>2.0714259999999998</v>
      </c>
      <c r="AG6" s="19">
        <v>1.2480020000000001</v>
      </c>
      <c r="AH6" s="19">
        <v>0.62400100000000003</v>
      </c>
    </row>
    <row r="7" spans="1:34" x14ac:dyDescent="0.25">
      <c r="A7" s="56" t="s">
        <v>56</v>
      </c>
      <c r="B7" s="56" t="s">
        <v>254</v>
      </c>
      <c r="C7" s="19">
        <v>3.70648</v>
      </c>
      <c r="D7" s="19">
        <v>3.70648</v>
      </c>
      <c r="E7" s="19">
        <v>3.70648</v>
      </c>
      <c r="F7" s="19">
        <v>3.7090000000000001</v>
      </c>
      <c r="G7" s="19">
        <v>3.7090000000000001</v>
      </c>
      <c r="H7" s="19">
        <v>3.7090000000000001</v>
      </c>
      <c r="I7" s="19">
        <v>3.70648</v>
      </c>
      <c r="J7" s="19">
        <v>3.70648</v>
      </c>
      <c r="K7" s="19">
        <v>3.70648</v>
      </c>
      <c r="L7" s="19">
        <v>3.70648</v>
      </c>
      <c r="M7" s="19">
        <v>3.70648</v>
      </c>
      <c r="N7" s="19">
        <v>3.7129600000000003</v>
      </c>
      <c r="O7" s="19">
        <v>3.705028</v>
      </c>
      <c r="P7" s="19">
        <v>3.7007680000000001</v>
      </c>
      <c r="Q7" s="19">
        <v>3.7062400000000002</v>
      </c>
      <c r="R7" s="19">
        <v>3.7082920000000001</v>
      </c>
      <c r="S7" s="19">
        <v>3.706</v>
      </c>
      <c r="T7" s="19">
        <v>3.70804</v>
      </c>
      <c r="U7" s="19">
        <v>3.7069840000000003</v>
      </c>
      <c r="V7" s="19">
        <v>3.7093600000000002</v>
      </c>
      <c r="W7" s="19">
        <v>3.7076200000000004</v>
      </c>
      <c r="X7" s="19">
        <v>3.7112560000000001</v>
      </c>
      <c r="Y7" s="19">
        <v>3.7049440000000002</v>
      </c>
      <c r="Z7" s="19">
        <v>3.7063960000000002</v>
      </c>
      <c r="AA7" s="19">
        <v>3.7075</v>
      </c>
      <c r="AB7" s="19">
        <v>3.7089400000000001</v>
      </c>
      <c r="AC7" s="19">
        <v>3.7057000000000002</v>
      </c>
      <c r="AD7" s="19">
        <v>3.7072600000000002</v>
      </c>
      <c r="AE7" s="19">
        <v>3.7041760000000004</v>
      </c>
      <c r="AF7" s="19">
        <v>3.7038640000000003</v>
      </c>
      <c r="AG7" s="19">
        <v>3.7023280000000001</v>
      </c>
      <c r="AH7" s="19">
        <v>3.7011640000000003</v>
      </c>
    </row>
    <row r="8" spans="1:34" x14ac:dyDescent="0.25">
      <c r="A8" s="56" t="s">
        <v>270</v>
      </c>
      <c r="B8" s="56" t="s">
        <v>254</v>
      </c>
      <c r="C8" s="73">
        <v>2.955184</v>
      </c>
      <c r="D8" s="73">
        <v>2.955184</v>
      </c>
      <c r="E8" s="73">
        <v>2.955184</v>
      </c>
      <c r="F8" s="73">
        <v>2.9572000000000003</v>
      </c>
      <c r="G8" s="73">
        <v>2.9572000000000003</v>
      </c>
      <c r="H8" s="73">
        <v>2.9572000000000003</v>
      </c>
      <c r="I8" s="73">
        <v>2.955184</v>
      </c>
      <c r="J8" s="73">
        <v>2.955184</v>
      </c>
      <c r="K8" s="73">
        <v>2.955184</v>
      </c>
      <c r="L8" s="73">
        <v>2.955184</v>
      </c>
      <c r="M8" s="73">
        <v>2.955184</v>
      </c>
      <c r="N8" s="73">
        <v>2.9603680000000003</v>
      </c>
      <c r="O8" s="73">
        <v>2.9540224000000004</v>
      </c>
      <c r="P8" s="73">
        <v>2.9506144000000001</v>
      </c>
      <c r="Q8" s="73">
        <v>2.9549920000000003</v>
      </c>
      <c r="R8" s="73">
        <v>2.9566336</v>
      </c>
      <c r="S8" s="73">
        <v>2.9548000000000001</v>
      </c>
      <c r="T8" s="73">
        <v>2.9564320000000004</v>
      </c>
      <c r="U8" s="73">
        <v>2.9555872000000001</v>
      </c>
      <c r="V8" s="73">
        <v>2.9574880000000001</v>
      </c>
      <c r="W8" s="73">
        <v>2.9560960000000001</v>
      </c>
      <c r="X8" s="73">
        <v>2.9590048000000002</v>
      </c>
      <c r="Y8" s="73">
        <v>2.9539552000000002</v>
      </c>
      <c r="Z8" s="73">
        <v>2.9551168000000003</v>
      </c>
      <c r="AA8" s="73">
        <v>2.956</v>
      </c>
      <c r="AB8" s="73">
        <v>2.9571520000000002</v>
      </c>
      <c r="AC8" s="73">
        <v>2.9545600000000003</v>
      </c>
      <c r="AD8" s="73">
        <v>2.9558080000000002</v>
      </c>
      <c r="AE8" s="73">
        <v>2.9533408000000003</v>
      </c>
      <c r="AF8" s="73">
        <v>2.9530912000000002</v>
      </c>
      <c r="AG8" s="73">
        <v>2.9518624</v>
      </c>
      <c r="AH8" s="73">
        <v>2.9509312000000003</v>
      </c>
    </row>
    <row r="9" spans="1:34" x14ac:dyDescent="0.25">
      <c r="A9" s="56" t="s">
        <v>271</v>
      </c>
      <c r="B9" s="56" t="s">
        <v>254</v>
      </c>
      <c r="C9" s="73">
        <v>2.2025920000000001</v>
      </c>
      <c r="D9" s="73">
        <v>2.2025920000000001</v>
      </c>
      <c r="E9" s="73">
        <v>2.2025920000000001</v>
      </c>
      <c r="F9" s="73">
        <v>2.2036000000000002</v>
      </c>
      <c r="G9" s="73">
        <v>2.2036000000000002</v>
      </c>
      <c r="H9" s="73">
        <v>2.2036000000000002</v>
      </c>
      <c r="I9" s="73">
        <v>2.2025920000000001</v>
      </c>
      <c r="J9" s="73">
        <v>2.2025920000000001</v>
      </c>
      <c r="K9" s="73">
        <v>2.2025920000000001</v>
      </c>
      <c r="L9" s="73">
        <v>2.2025920000000001</v>
      </c>
      <c r="M9" s="73">
        <v>2.2025920000000001</v>
      </c>
      <c r="N9" s="73">
        <v>2.205184</v>
      </c>
      <c r="O9" s="73">
        <v>2.2020112000000003</v>
      </c>
      <c r="P9" s="73">
        <v>2.2003072000000001</v>
      </c>
      <c r="Q9" s="73">
        <v>2.202496</v>
      </c>
      <c r="R9" s="73">
        <v>2.2033168000000001</v>
      </c>
      <c r="S9" s="73">
        <v>2.2024000000000004</v>
      </c>
      <c r="T9" s="73">
        <v>2.2032160000000003</v>
      </c>
      <c r="U9" s="73">
        <v>2.2027936000000001</v>
      </c>
      <c r="V9" s="73">
        <v>2.2037440000000004</v>
      </c>
      <c r="W9" s="73">
        <v>2.2030480000000003</v>
      </c>
      <c r="X9" s="73">
        <v>2.2045024</v>
      </c>
      <c r="Y9" s="73">
        <v>2.2019776000000002</v>
      </c>
      <c r="Z9" s="73">
        <v>2.2025584</v>
      </c>
      <c r="AA9" s="73">
        <v>2.2030000000000003</v>
      </c>
      <c r="AB9" s="73">
        <v>2.203576</v>
      </c>
      <c r="AC9" s="73">
        <v>2.20228</v>
      </c>
      <c r="AD9" s="73">
        <v>2.2029040000000002</v>
      </c>
      <c r="AE9" s="73">
        <v>2.2016704000000002</v>
      </c>
      <c r="AF9" s="73">
        <v>2.2015456000000002</v>
      </c>
      <c r="AG9" s="73">
        <v>2.2009312000000003</v>
      </c>
      <c r="AH9" s="73">
        <v>2.2004656000000002</v>
      </c>
    </row>
    <row r="10" spans="1:34" x14ac:dyDescent="0.25">
      <c r="A10" s="56" t="s">
        <v>64</v>
      </c>
      <c r="B10" s="56" t="s">
        <v>65</v>
      </c>
      <c r="C10" s="19">
        <v>11.7986</v>
      </c>
      <c r="D10" s="19">
        <v>11.7986</v>
      </c>
      <c r="E10" s="19">
        <v>11.7986</v>
      </c>
      <c r="F10" s="19">
        <v>11.817500000000001</v>
      </c>
      <c r="G10" s="19">
        <v>11.817500000000001</v>
      </c>
      <c r="H10" s="19">
        <v>11.817500000000001</v>
      </c>
      <c r="I10" s="19">
        <v>11.7986</v>
      </c>
      <c r="J10" s="19">
        <v>11.7986</v>
      </c>
      <c r="K10" s="19">
        <v>11.7986</v>
      </c>
      <c r="L10" s="19">
        <v>11.7986</v>
      </c>
      <c r="M10" s="19">
        <v>11.7986</v>
      </c>
      <c r="N10" s="19">
        <v>11.847200000000001</v>
      </c>
      <c r="O10" s="19">
        <v>11.787710000000001</v>
      </c>
      <c r="P10" s="19">
        <v>11.75576</v>
      </c>
      <c r="Q10" s="19">
        <v>11.796799999999999</v>
      </c>
      <c r="R10" s="19">
        <v>11.812189999999999</v>
      </c>
      <c r="S10" s="19">
        <v>11.795</v>
      </c>
      <c r="T10" s="19">
        <v>11.8103</v>
      </c>
      <c r="U10" s="19">
        <v>11.802379999999999</v>
      </c>
      <c r="V10" s="19">
        <v>11.8202</v>
      </c>
      <c r="W10" s="19">
        <v>11.80715</v>
      </c>
      <c r="X10" s="19">
        <v>11.83442</v>
      </c>
      <c r="Y10" s="19">
        <v>11.78708</v>
      </c>
      <c r="Z10" s="19">
        <v>11.797969999999999</v>
      </c>
      <c r="AA10" s="19">
        <v>11.80625</v>
      </c>
      <c r="AB10" s="19">
        <v>11.81705</v>
      </c>
      <c r="AC10" s="19">
        <v>11.79275</v>
      </c>
      <c r="AD10" s="19">
        <v>11.804449999999999</v>
      </c>
      <c r="AE10" s="19">
        <v>11.781319999999999</v>
      </c>
      <c r="AF10" s="19">
        <v>11.778980000000001</v>
      </c>
      <c r="AG10" s="19">
        <v>11.76746</v>
      </c>
      <c r="AH10" s="19">
        <v>11.75873</v>
      </c>
    </row>
    <row r="11" spans="1:34" x14ac:dyDescent="0.25">
      <c r="A11" s="56" t="s">
        <v>66</v>
      </c>
      <c r="B11" s="56" t="s">
        <v>65</v>
      </c>
      <c r="C11" s="73">
        <v>3.7662</v>
      </c>
      <c r="D11" s="73">
        <v>3.7662</v>
      </c>
      <c r="E11" s="73">
        <v>3.7662</v>
      </c>
      <c r="F11" s="73">
        <v>3.7725</v>
      </c>
      <c r="G11" s="73">
        <v>3.7725</v>
      </c>
      <c r="H11" s="73">
        <v>3.7725</v>
      </c>
      <c r="I11" s="73">
        <v>3.7662</v>
      </c>
      <c r="J11" s="73">
        <v>3.7662</v>
      </c>
      <c r="K11" s="73">
        <v>3.7662</v>
      </c>
      <c r="L11" s="73">
        <v>3.7662</v>
      </c>
      <c r="M11" s="73">
        <v>3.7662</v>
      </c>
      <c r="N11" s="73">
        <v>3.7824</v>
      </c>
      <c r="O11" s="73">
        <v>3.7625700000000002</v>
      </c>
      <c r="P11" s="73">
        <v>3.7519200000000001</v>
      </c>
      <c r="Q11" s="73">
        <v>3.7656000000000001</v>
      </c>
      <c r="R11" s="73">
        <v>3.7707299999999999</v>
      </c>
      <c r="S11" s="73">
        <v>3.7650000000000001</v>
      </c>
      <c r="T11" s="73">
        <v>3.7700999999999998</v>
      </c>
      <c r="U11" s="73">
        <v>3.7674599999999998</v>
      </c>
      <c r="V11" s="73">
        <v>3.7734000000000001</v>
      </c>
      <c r="W11" s="73">
        <v>3.76905</v>
      </c>
      <c r="X11" s="73">
        <v>3.7781400000000001</v>
      </c>
      <c r="Y11" s="73">
        <v>3.7623600000000001</v>
      </c>
      <c r="Z11" s="73">
        <v>3.7659899999999999</v>
      </c>
      <c r="AA11" s="73">
        <v>3.7687499999999998</v>
      </c>
      <c r="AB11" s="73">
        <v>3.7723499999999999</v>
      </c>
      <c r="AC11" s="73">
        <v>3.7642500000000001</v>
      </c>
      <c r="AD11" s="73">
        <v>3.7681499999999999</v>
      </c>
      <c r="AE11" s="73">
        <v>3.76044</v>
      </c>
      <c r="AF11" s="73">
        <v>3.7596599999999998</v>
      </c>
      <c r="AG11" s="73">
        <v>3.7558199999999999</v>
      </c>
      <c r="AH11" s="73">
        <v>3.75291</v>
      </c>
    </row>
    <row r="12" spans="1:34" x14ac:dyDescent="0.25">
      <c r="A12" s="56" t="s">
        <v>85</v>
      </c>
      <c r="B12" s="56" t="s">
        <v>65</v>
      </c>
      <c r="C12" s="73">
        <v>0.36024</v>
      </c>
      <c r="D12" s="73">
        <v>0.36024</v>
      </c>
      <c r="E12" s="73">
        <v>0.36024</v>
      </c>
      <c r="F12" s="73">
        <v>0.45600000000000002</v>
      </c>
      <c r="G12" s="73">
        <v>0.45600000000000002</v>
      </c>
      <c r="H12" s="73">
        <v>0.45600000000000002</v>
      </c>
      <c r="I12" s="73">
        <v>0.36024</v>
      </c>
      <c r="J12" s="73">
        <v>0.36024</v>
      </c>
      <c r="K12" s="73">
        <v>0.36024</v>
      </c>
      <c r="L12" s="73">
        <v>0.36024</v>
      </c>
      <c r="M12" s="73">
        <v>0.36024</v>
      </c>
      <c r="N12" s="73">
        <v>0.60648000000000002</v>
      </c>
      <c r="O12" s="73">
        <v>0.305064</v>
      </c>
      <c r="P12" s="73">
        <v>0.14318400000000001</v>
      </c>
      <c r="Q12" s="73">
        <v>0.35111999999999999</v>
      </c>
      <c r="R12" s="73">
        <v>0.42909599999999998</v>
      </c>
      <c r="S12" s="73">
        <v>0.34200000000000003</v>
      </c>
      <c r="T12" s="73">
        <v>0.41952</v>
      </c>
      <c r="U12" s="73">
        <v>0.37939200000000001</v>
      </c>
      <c r="V12" s="73">
        <v>0.46967999999999999</v>
      </c>
      <c r="W12" s="73">
        <v>0.40355999999999997</v>
      </c>
      <c r="X12" s="73">
        <v>0.54172799999999999</v>
      </c>
      <c r="Y12" s="73">
        <v>0.30187200000000003</v>
      </c>
      <c r="Z12" s="73">
        <v>0.35704799999999998</v>
      </c>
      <c r="AA12" s="73">
        <v>0.39899999999999997</v>
      </c>
      <c r="AB12" s="73">
        <v>0.45372000000000001</v>
      </c>
      <c r="AC12" s="73">
        <v>0.3306</v>
      </c>
      <c r="AD12" s="73">
        <v>0.38988</v>
      </c>
      <c r="AE12" s="73">
        <v>0.27268799999999999</v>
      </c>
      <c r="AF12" s="73">
        <v>0.26083200000000001</v>
      </c>
      <c r="AG12" s="73">
        <v>0.20246400000000001</v>
      </c>
      <c r="AH12" s="73">
        <v>0.15823200000000001</v>
      </c>
    </row>
    <row r="13" spans="1:34" x14ac:dyDescent="0.25">
      <c r="A13" s="56" t="s">
        <v>69</v>
      </c>
      <c r="B13" s="56" t="s">
        <v>65</v>
      </c>
      <c r="C13" s="64">
        <v>1451.242</v>
      </c>
      <c r="D13" s="64">
        <v>1451.242</v>
      </c>
      <c r="E13" s="64">
        <v>1451.242</v>
      </c>
      <c r="F13" s="64">
        <v>1451.7249999999999</v>
      </c>
      <c r="G13" s="64">
        <v>1451.7249999999999</v>
      </c>
      <c r="H13" s="64">
        <v>1451.7249999999999</v>
      </c>
      <c r="I13" s="64">
        <v>1451.242</v>
      </c>
      <c r="J13" s="64">
        <v>1451.242</v>
      </c>
      <c r="K13" s="64">
        <v>1451.242</v>
      </c>
      <c r="L13" s="64">
        <v>1451.242</v>
      </c>
      <c r="M13" s="64">
        <v>1451.242</v>
      </c>
      <c r="N13" s="64">
        <v>1452.4839999999999</v>
      </c>
      <c r="O13" s="64">
        <v>1450.9637</v>
      </c>
      <c r="P13" s="64">
        <v>1450.1472000000001</v>
      </c>
      <c r="Q13" s="64">
        <v>1451.1959999999999</v>
      </c>
      <c r="R13" s="64">
        <v>1451.5893000000001</v>
      </c>
      <c r="S13" s="64">
        <v>1451.15</v>
      </c>
      <c r="T13" s="64">
        <v>1451.5409999999999</v>
      </c>
      <c r="U13" s="64">
        <v>1451.3386</v>
      </c>
      <c r="V13" s="64">
        <v>1451.7940000000001</v>
      </c>
      <c r="W13" s="64">
        <v>1451.4604999999999</v>
      </c>
      <c r="X13" s="64">
        <v>1452.1574000000001</v>
      </c>
      <c r="Y13" s="64">
        <v>1450.9476</v>
      </c>
      <c r="Z13" s="64">
        <v>1451.2258999999999</v>
      </c>
      <c r="AA13" s="64">
        <v>1451.4375</v>
      </c>
      <c r="AB13" s="64">
        <v>1451.7135000000001</v>
      </c>
      <c r="AC13" s="64">
        <v>1451.0925</v>
      </c>
      <c r="AD13" s="64">
        <v>1451.3915</v>
      </c>
      <c r="AE13" s="64">
        <v>1450.8004000000001</v>
      </c>
      <c r="AF13" s="64">
        <v>1450.7406000000001</v>
      </c>
      <c r="AG13" s="64">
        <v>1450.4462000000001</v>
      </c>
      <c r="AH13" s="64">
        <v>1450.2230999999999</v>
      </c>
    </row>
    <row r="14" spans="1:34" x14ac:dyDescent="0.25">
      <c r="A14" s="56" t="s">
        <v>71</v>
      </c>
      <c r="B14" s="56" t="s">
        <v>65</v>
      </c>
      <c r="C14" s="19">
        <v>8.7715999999999994</v>
      </c>
      <c r="D14" s="19">
        <v>8.7715999999999994</v>
      </c>
      <c r="E14" s="19">
        <v>8.7715999999999994</v>
      </c>
      <c r="F14" s="19">
        <v>8.7799999999999994</v>
      </c>
      <c r="G14" s="19">
        <v>8.7799999999999994</v>
      </c>
      <c r="H14" s="19">
        <v>8.7799999999999994</v>
      </c>
      <c r="I14" s="19">
        <v>8.7715999999999994</v>
      </c>
      <c r="J14" s="19">
        <v>8.7715999999999994</v>
      </c>
      <c r="K14" s="19">
        <v>8.7715999999999994</v>
      </c>
      <c r="L14" s="19">
        <v>8.7715999999999994</v>
      </c>
      <c r="M14" s="19">
        <v>8.7715999999999994</v>
      </c>
      <c r="N14" s="19">
        <v>8.7932000000000006</v>
      </c>
      <c r="O14" s="19">
        <v>8.7667599999999997</v>
      </c>
      <c r="P14" s="19">
        <v>8.7525600000000008</v>
      </c>
      <c r="Q14" s="19">
        <v>8.7707999999999995</v>
      </c>
      <c r="R14" s="19">
        <v>8.7776399999999999</v>
      </c>
      <c r="S14" s="19">
        <v>8.77</v>
      </c>
      <c r="T14" s="19">
        <v>8.7767999999999997</v>
      </c>
      <c r="U14" s="19">
        <v>8.7732799999999997</v>
      </c>
      <c r="V14" s="19">
        <v>8.7812000000000001</v>
      </c>
      <c r="W14" s="19">
        <v>8.7753999999999994</v>
      </c>
      <c r="X14" s="19">
        <v>8.7875200000000007</v>
      </c>
      <c r="Y14" s="19">
        <v>8.7664799999999996</v>
      </c>
      <c r="Z14" s="19">
        <v>8.7713199999999993</v>
      </c>
      <c r="AA14" s="19">
        <v>8.7750000000000004</v>
      </c>
      <c r="AB14" s="19">
        <v>8.7797999999999998</v>
      </c>
      <c r="AC14" s="19">
        <v>8.7690000000000001</v>
      </c>
      <c r="AD14" s="19">
        <v>8.7742000000000004</v>
      </c>
      <c r="AE14" s="19">
        <v>8.7639200000000006</v>
      </c>
      <c r="AF14" s="19">
        <v>8.7628799999999991</v>
      </c>
      <c r="AG14" s="19">
        <v>8.7577599999999993</v>
      </c>
      <c r="AH14" s="19">
        <v>8.7538800000000005</v>
      </c>
    </row>
    <row r="15" spans="1:34" x14ac:dyDescent="0.25">
      <c r="A15" s="56" t="s">
        <v>58</v>
      </c>
      <c r="B15" s="56" t="s">
        <v>61</v>
      </c>
      <c r="C15" s="73">
        <v>0.23699999999999999</v>
      </c>
      <c r="D15" s="73">
        <v>0.23699999999999999</v>
      </c>
      <c r="E15" s="73">
        <v>0.23699999999999999</v>
      </c>
      <c r="F15" s="73">
        <v>0.3</v>
      </c>
      <c r="G15" s="73">
        <v>0.3</v>
      </c>
      <c r="H15" s="73">
        <v>0.3</v>
      </c>
      <c r="I15" s="73">
        <v>0.23699999999999999</v>
      </c>
      <c r="J15" s="73">
        <v>0.23699999999999999</v>
      </c>
      <c r="K15" s="73">
        <v>0.23699999999999999</v>
      </c>
      <c r="L15" s="73">
        <v>0.23699999999999999</v>
      </c>
      <c r="M15" s="73">
        <v>0.23699999999999999</v>
      </c>
      <c r="N15" s="73">
        <v>0.39900000000000002</v>
      </c>
      <c r="O15" s="73">
        <v>0.20069999999999999</v>
      </c>
      <c r="P15" s="73">
        <v>9.4199999999999992E-2</v>
      </c>
      <c r="Q15" s="73">
        <v>0.23099999999999998</v>
      </c>
      <c r="R15" s="73">
        <v>0.2823</v>
      </c>
      <c r="S15" s="73">
        <v>0.22499999999999998</v>
      </c>
      <c r="T15" s="73">
        <v>0.27600000000000002</v>
      </c>
      <c r="U15" s="73">
        <v>0.24959999999999999</v>
      </c>
      <c r="V15" s="73">
        <v>0.309</v>
      </c>
      <c r="W15" s="73">
        <v>0.26550000000000001</v>
      </c>
      <c r="X15" s="73">
        <v>0.35639999999999999</v>
      </c>
      <c r="Y15" s="73">
        <v>0.1986</v>
      </c>
      <c r="Z15" s="73">
        <v>0.2349</v>
      </c>
      <c r="AA15" s="73">
        <v>0.26250000000000001</v>
      </c>
      <c r="AB15" s="73">
        <v>0.29849999999999999</v>
      </c>
      <c r="AC15" s="73">
        <v>0.21749999999999997</v>
      </c>
      <c r="AD15" s="73">
        <v>0.25650000000000001</v>
      </c>
      <c r="AE15" s="73">
        <v>0.1794</v>
      </c>
      <c r="AF15" s="73">
        <v>0.1716</v>
      </c>
      <c r="AG15" s="73">
        <v>0.13319999999999999</v>
      </c>
      <c r="AH15" s="73">
        <v>0.1041</v>
      </c>
    </row>
    <row r="16" spans="1:34" x14ac:dyDescent="0.25">
      <c r="A16" s="56" t="s">
        <v>59</v>
      </c>
      <c r="B16" s="56" t="s">
        <v>62</v>
      </c>
      <c r="C16" s="19">
        <v>3.0692000000000004</v>
      </c>
      <c r="D16" s="19">
        <v>3.0692000000000004</v>
      </c>
      <c r="E16" s="19">
        <v>3.0692000000000004</v>
      </c>
      <c r="F16" s="19">
        <v>3.4849999999999999</v>
      </c>
      <c r="G16" s="19">
        <v>3.4849999999999999</v>
      </c>
      <c r="H16" s="19">
        <v>3.4849999999999999</v>
      </c>
      <c r="I16" s="19">
        <v>3.0692000000000004</v>
      </c>
      <c r="J16" s="19">
        <v>3.0692000000000004</v>
      </c>
      <c r="K16" s="19">
        <v>3.0692000000000004</v>
      </c>
      <c r="L16" s="19">
        <v>3.0692000000000004</v>
      </c>
      <c r="M16" s="19">
        <v>3.0692000000000004</v>
      </c>
      <c r="N16" s="19">
        <v>4.1384000000000007</v>
      </c>
      <c r="O16" s="19">
        <v>2.8296199999999998</v>
      </c>
      <c r="P16" s="19">
        <v>2.1267199999999997</v>
      </c>
      <c r="Q16" s="19">
        <v>3.0296000000000003</v>
      </c>
      <c r="R16" s="19">
        <v>3.3681800000000002</v>
      </c>
      <c r="S16" s="19">
        <v>2.99</v>
      </c>
      <c r="T16" s="19">
        <v>3.3266</v>
      </c>
      <c r="U16" s="19">
        <v>3.1523599999999998</v>
      </c>
      <c r="V16" s="19">
        <v>3.5444</v>
      </c>
      <c r="W16" s="19">
        <v>3.2573000000000003</v>
      </c>
      <c r="X16" s="19">
        <v>3.8572399999999996</v>
      </c>
      <c r="Y16" s="19">
        <v>2.81576</v>
      </c>
      <c r="Z16" s="19">
        <v>3.0553400000000002</v>
      </c>
      <c r="AA16" s="19">
        <v>3.2374999999999998</v>
      </c>
      <c r="AB16" s="19">
        <v>3.4750999999999999</v>
      </c>
      <c r="AC16" s="19">
        <v>2.9405000000000001</v>
      </c>
      <c r="AD16" s="19">
        <v>3.1979000000000002</v>
      </c>
      <c r="AE16" s="19">
        <v>2.6890400000000003</v>
      </c>
      <c r="AF16" s="19">
        <v>2.6375600000000001</v>
      </c>
      <c r="AG16" s="19">
        <v>2.3841199999999998</v>
      </c>
      <c r="AH16" s="19">
        <v>2.1920600000000001</v>
      </c>
    </row>
    <row r="17" spans="1:34" x14ac:dyDescent="0.25">
      <c r="A17" s="57" t="s">
        <v>60</v>
      </c>
      <c r="B17" s="57" t="s">
        <v>61</v>
      </c>
      <c r="C17" s="21">
        <v>0.53054000000000001</v>
      </c>
      <c r="D17" s="21">
        <v>0.53054000000000001</v>
      </c>
      <c r="E17" s="21">
        <v>0.53054000000000001</v>
      </c>
      <c r="F17" s="21">
        <v>0.73655000000000004</v>
      </c>
      <c r="G17" s="21">
        <v>0.73655000000000004</v>
      </c>
      <c r="H17" s="21">
        <v>0.73655000000000004</v>
      </c>
      <c r="I17" s="21">
        <v>0.53054000000000001</v>
      </c>
      <c r="J17" s="21">
        <v>0.53054000000000001</v>
      </c>
      <c r="K17" s="21">
        <v>0.53054000000000001</v>
      </c>
      <c r="L17" s="21">
        <v>0.53054000000000001</v>
      </c>
      <c r="M17" s="21">
        <v>0.53054000000000001</v>
      </c>
      <c r="N17" s="21">
        <v>1.0602799999999999</v>
      </c>
      <c r="O17" s="21">
        <v>0.41183900000000001</v>
      </c>
      <c r="P17" s="21">
        <v>6.3583999999999988E-2</v>
      </c>
      <c r="Q17" s="21">
        <v>0.51092000000000004</v>
      </c>
      <c r="R17" s="21">
        <v>0.67867100000000002</v>
      </c>
      <c r="S17" s="21">
        <v>0.49130000000000001</v>
      </c>
      <c r="T17" s="21">
        <v>0.65807000000000015</v>
      </c>
      <c r="U17" s="21">
        <v>0.57174200000000008</v>
      </c>
      <c r="V17" s="21">
        <v>0.76598000000000011</v>
      </c>
      <c r="W17" s="21">
        <v>0.62373500000000004</v>
      </c>
      <c r="X17" s="21">
        <v>0.92097800000000007</v>
      </c>
      <c r="Y17" s="21">
        <v>0.404972</v>
      </c>
      <c r="Z17" s="21">
        <v>0.52367300000000006</v>
      </c>
      <c r="AA17" s="21">
        <v>0.61392500000000005</v>
      </c>
      <c r="AB17" s="21">
        <v>0.7316450000000001</v>
      </c>
      <c r="AC17" s="21">
        <v>0.466775</v>
      </c>
      <c r="AD17" s="21">
        <v>0.59430499999999997</v>
      </c>
      <c r="AE17" s="21">
        <v>0.34218799999999999</v>
      </c>
      <c r="AF17" s="21">
        <v>0.31668200000000002</v>
      </c>
      <c r="AG17" s="21">
        <v>0.19111399999999998</v>
      </c>
      <c r="AH17" s="21">
        <v>9.5956999999999987E-2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59999389629810485"/>
  </sheetPr>
  <dimension ref="A1:AG20"/>
  <sheetViews>
    <sheetView workbookViewId="0">
      <selection activeCell="A14" sqref="A14"/>
    </sheetView>
  </sheetViews>
  <sheetFormatPr defaultRowHeight="15.75" x14ac:dyDescent="0.25"/>
  <cols>
    <col min="1" max="1" width="28.85546875" style="8" customWidth="1"/>
    <col min="2" max="16384" width="9.140625" style="8"/>
  </cols>
  <sheetData>
    <row r="1" spans="1:33" ht="18.75" x14ac:dyDescent="0.3">
      <c r="A1" s="7" t="s">
        <v>355</v>
      </c>
    </row>
    <row r="2" spans="1:33" ht="16.5" x14ac:dyDescent="0.3">
      <c r="A2" s="8" t="s">
        <v>356</v>
      </c>
    </row>
    <row r="3" spans="1:33" x14ac:dyDescent="0.25">
      <c r="A3" s="9"/>
      <c r="B3" s="9"/>
      <c r="C3" s="9"/>
    </row>
    <row r="4" spans="1:33" ht="16.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x14ac:dyDescent="0.25">
      <c r="A5" s="125" t="s">
        <v>166</v>
      </c>
      <c r="B5" s="19">
        <v>49.671384525000001</v>
      </c>
      <c r="C5" s="19">
        <v>48.828206870999999</v>
      </c>
      <c r="D5" s="19">
        <v>48.087788021999998</v>
      </c>
      <c r="E5" s="19">
        <v>47.516782337999999</v>
      </c>
      <c r="F5" s="19">
        <v>46.913004927000003</v>
      </c>
      <c r="G5" s="19">
        <v>48.808766016</v>
      </c>
      <c r="H5" s="19">
        <v>48.852091350000002</v>
      </c>
      <c r="I5" s="19">
        <v>47.112968006999999</v>
      </c>
      <c r="J5" s="19">
        <v>44.819502569999997</v>
      </c>
      <c r="K5" s="19">
        <v>42.686563049999997</v>
      </c>
      <c r="L5" s="19">
        <v>39.668231448</v>
      </c>
      <c r="M5" s="19">
        <v>38.459010266999996</v>
      </c>
      <c r="N5" s="19">
        <v>39.835978253999997</v>
      </c>
      <c r="O5" s="19">
        <v>37.007611578000002</v>
      </c>
      <c r="P5" s="19">
        <v>37.707482358</v>
      </c>
      <c r="Q5" s="19">
        <v>37.562509124999998</v>
      </c>
      <c r="R5" s="19">
        <v>37.4683907</v>
      </c>
      <c r="S5" s="19">
        <v>37.916332685999997</v>
      </c>
      <c r="T5" s="19">
        <v>33.983725446000001</v>
      </c>
      <c r="U5" s="19">
        <v>31.167455302</v>
      </c>
      <c r="V5" s="19">
        <v>31.673164400000001</v>
      </c>
      <c r="W5" s="19">
        <v>31.673164400000001</v>
      </c>
      <c r="X5" s="19">
        <v>31.673164400000001</v>
      </c>
      <c r="Y5" s="19">
        <v>31.673164400000001</v>
      </c>
      <c r="Z5" s="19">
        <v>31.673164400000001</v>
      </c>
      <c r="AA5" s="19">
        <v>31.673164400000001</v>
      </c>
      <c r="AB5" s="19">
        <v>31.673164400000001</v>
      </c>
      <c r="AC5" s="19">
        <v>31.673164400000001</v>
      </c>
      <c r="AD5" s="19">
        <v>31.673164400000001</v>
      </c>
      <c r="AE5" s="19">
        <v>31.673164400000001</v>
      </c>
      <c r="AF5" s="19">
        <v>31.673164400000001</v>
      </c>
      <c r="AG5" s="19">
        <v>31.673164400000001</v>
      </c>
    </row>
    <row r="6" spans="1:33" x14ac:dyDescent="0.25">
      <c r="A6" s="125" t="s">
        <v>167</v>
      </c>
      <c r="B6" s="19">
        <v>21.737797587999999</v>
      </c>
      <c r="C6" s="19">
        <v>25.209888040999999</v>
      </c>
      <c r="D6" s="19">
        <v>28.054140438999998</v>
      </c>
      <c r="E6" s="19">
        <v>27.157646100000001</v>
      </c>
      <c r="F6" s="19">
        <v>32.522011249000002</v>
      </c>
      <c r="G6" s="19">
        <v>26.559009815</v>
      </c>
      <c r="H6" s="19">
        <v>24.952912465000001</v>
      </c>
      <c r="I6" s="19">
        <v>25.367577599000001</v>
      </c>
      <c r="J6" s="19">
        <v>40.123231980000007</v>
      </c>
      <c r="K6" s="19">
        <v>47.476237666000003</v>
      </c>
      <c r="L6" s="19">
        <v>49.429836079000005</v>
      </c>
      <c r="M6" s="19">
        <v>47.709851825999998</v>
      </c>
      <c r="N6" s="19">
        <v>71.05374676400001</v>
      </c>
      <c r="O6" s="19">
        <v>71.372046057000006</v>
      </c>
      <c r="P6" s="19">
        <v>74.452832791999995</v>
      </c>
      <c r="Q6" s="19">
        <v>100.55045464099999</v>
      </c>
      <c r="R6" s="19">
        <v>85.388895656999992</v>
      </c>
      <c r="S6" s="19">
        <v>93.772723823999996</v>
      </c>
      <c r="T6" s="19">
        <v>78.400912095999999</v>
      </c>
      <c r="U6" s="19">
        <v>75.282163060000002</v>
      </c>
      <c r="V6" s="19">
        <v>102.68510402800001</v>
      </c>
      <c r="W6" s="19">
        <v>91.690637622999986</v>
      </c>
      <c r="X6" s="19">
        <v>82.386953700999996</v>
      </c>
      <c r="Y6" s="19">
        <v>86.153982030999998</v>
      </c>
      <c r="Z6" s="19">
        <v>82.877543437000014</v>
      </c>
      <c r="AA6" s="19">
        <v>70.19813490300001</v>
      </c>
      <c r="AB6" s="19">
        <v>65.584255243000001</v>
      </c>
      <c r="AC6" s="19">
        <v>75.141994564000001</v>
      </c>
      <c r="AD6" s="19">
        <v>58.534947965000001</v>
      </c>
      <c r="AE6" s="19">
        <v>60.468105139000002</v>
      </c>
      <c r="AF6" s="19">
        <v>56.698156632</v>
      </c>
      <c r="AG6" s="19">
        <v>65.753625509000003</v>
      </c>
    </row>
    <row r="7" spans="1:33" x14ac:dyDescent="0.25">
      <c r="A7" s="125" t="s">
        <v>168</v>
      </c>
      <c r="B7" s="19">
        <v>93.729327421500003</v>
      </c>
      <c r="C7" s="19">
        <v>106.2019386974</v>
      </c>
      <c r="D7" s="19">
        <v>113.17685967125</v>
      </c>
      <c r="E7" s="19">
        <v>98.04936158305</v>
      </c>
      <c r="F7" s="19">
        <v>113.5619713552</v>
      </c>
      <c r="G7" s="19">
        <v>109.96996010834999</v>
      </c>
      <c r="H7" s="19">
        <v>122.58115755519999</v>
      </c>
      <c r="I7" s="19">
        <v>109.62495032125</v>
      </c>
      <c r="J7" s="19">
        <v>102.4531750375</v>
      </c>
      <c r="K7" s="19">
        <v>100.8803874274</v>
      </c>
      <c r="L7" s="19">
        <v>100.53182109075</v>
      </c>
      <c r="M7" s="19">
        <v>89.285023426199999</v>
      </c>
      <c r="N7" s="19">
        <v>85.171245177149999</v>
      </c>
      <c r="O7" s="19">
        <v>81.647574249650006</v>
      </c>
      <c r="P7" s="19">
        <v>78.275879881199998</v>
      </c>
      <c r="Q7" s="19">
        <v>76.397541148399995</v>
      </c>
      <c r="R7" s="19">
        <v>70.758423773700002</v>
      </c>
      <c r="S7" s="19">
        <v>65.767969302300003</v>
      </c>
      <c r="T7" s="19">
        <v>69.653453647999996</v>
      </c>
      <c r="U7" s="19">
        <v>64.490075838999999</v>
      </c>
      <c r="V7" s="19">
        <v>61.885122602599999</v>
      </c>
      <c r="W7" s="19">
        <v>63.838871345999998</v>
      </c>
      <c r="X7" s="19">
        <v>63.47060366425</v>
      </c>
      <c r="Y7" s="19">
        <v>69.992157749900002</v>
      </c>
      <c r="Z7" s="19">
        <v>59.170946038949999</v>
      </c>
      <c r="AA7" s="19">
        <v>62.399240528349999</v>
      </c>
      <c r="AB7" s="19">
        <v>56.792096639199997</v>
      </c>
      <c r="AC7" s="19">
        <v>54.527190239950002</v>
      </c>
      <c r="AD7" s="19">
        <v>59.9269705926</v>
      </c>
      <c r="AE7" s="19">
        <v>57.253808379100001</v>
      </c>
      <c r="AF7" s="19">
        <v>68.944820495350001</v>
      </c>
      <c r="AG7" s="19">
        <v>70.422821570500005</v>
      </c>
    </row>
    <row r="8" spans="1:33" x14ac:dyDescent="0.25">
      <c r="A8" s="125" t="s">
        <v>169</v>
      </c>
      <c r="B8" s="19">
        <v>0.86183947999999999</v>
      </c>
      <c r="C8" s="19">
        <v>0.88202935999999998</v>
      </c>
      <c r="D8" s="19">
        <v>0.75449672000000001</v>
      </c>
      <c r="E8" s="19">
        <v>0.8416468800000001</v>
      </c>
      <c r="F8" s="19">
        <v>0.74781776</v>
      </c>
      <c r="G8" s="19">
        <v>1.06891852</v>
      </c>
      <c r="H8" s="19">
        <v>1.2065573199999999</v>
      </c>
      <c r="I8" s="19">
        <v>1.21506446</v>
      </c>
      <c r="J8" s="19">
        <v>1.03202784</v>
      </c>
      <c r="K8" s="19">
        <v>0.94531389999999993</v>
      </c>
      <c r="L8" s="19">
        <v>0.99715335999999999</v>
      </c>
      <c r="M8" s="19">
        <v>1.33728154</v>
      </c>
      <c r="N8" s="19">
        <v>1.1468315599999999</v>
      </c>
      <c r="O8" s="19">
        <v>0.90629550000000003</v>
      </c>
      <c r="P8" s="19">
        <v>1.2638939</v>
      </c>
      <c r="Q8" s="19">
        <v>1.31877976</v>
      </c>
      <c r="R8" s="19">
        <v>1.2453843</v>
      </c>
      <c r="S8" s="19">
        <v>1.5772617000000002</v>
      </c>
      <c r="T8" s="19">
        <v>1.40594624</v>
      </c>
      <c r="U8" s="19">
        <v>0.85021079999999993</v>
      </c>
      <c r="V8" s="19">
        <v>1.02173264</v>
      </c>
      <c r="W8" s="19">
        <v>1.3245342599999999</v>
      </c>
      <c r="X8" s="19">
        <v>1.09910508</v>
      </c>
      <c r="Y8" s="19">
        <v>1.13541844</v>
      </c>
      <c r="Z8" s="19">
        <v>1.16589162</v>
      </c>
      <c r="AA8" s="19">
        <v>1.16968874</v>
      </c>
      <c r="AB8" s="19">
        <v>1.2239592000000001</v>
      </c>
      <c r="AC8" s="19">
        <v>1.2449558999999999</v>
      </c>
      <c r="AD8" s="19">
        <v>1.3902953600000001</v>
      </c>
      <c r="AE8" s="19">
        <v>1.1927206799999999</v>
      </c>
      <c r="AF8" s="19">
        <v>1.3033634799999998</v>
      </c>
      <c r="AG8" s="19">
        <v>1.22614676</v>
      </c>
    </row>
    <row r="9" spans="1:33" x14ac:dyDescent="0.25">
      <c r="A9" s="125" t="s">
        <v>170</v>
      </c>
      <c r="B9" s="73">
        <v>2.24472E-2</v>
      </c>
      <c r="C9" s="73">
        <v>2.1612800000000001E-2</v>
      </c>
      <c r="D9" s="73">
        <v>1.9259200000000001E-2</v>
      </c>
      <c r="E9" s="73">
        <v>2.1030799999999999E-2</v>
      </c>
      <c r="F9" s="73">
        <v>2.26208E-2</v>
      </c>
      <c r="G9" s="73">
        <v>2.27856E-2</v>
      </c>
      <c r="H9" s="73">
        <v>2.73628E-2</v>
      </c>
      <c r="I9" s="73">
        <v>2.1864000000000001E-2</v>
      </c>
      <c r="J9" s="73">
        <v>3.3012E-2</v>
      </c>
      <c r="K9" s="73">
        <v>2.8499199999999999E-2</v>
      </c>
      <c r="L9" s="73">
        <v>3.5413600000000003E-2</v>
      </c>
      <c r="M9" s="73">
        <v>2.9692400000000001E-2</v>
      </c>
      <c r="N9" s="73">
        <v>2.0784400000000001E-2</v>
      </c>
      <c r="O9" s="73">
        <v>2.13216E-2</v>
      </c>
      <c r="P9" s="73">
        <v>2.3104E-2</v>
      </c>
      <c r="Q9" s="73">
        <v>2.7821200000000001E-2</v>
      </c>
      <c r="R9" s="73">
        <v>2.4982000000000001E-2</v>
      </c>
      <c r="S9" s="73">
        <v>2.7586800000000002E-2</v>
      </c>
      <c r="T9" s="73">
        <v>2.8458399999999998E-2</v>
      </c>
      <c r="U9" s="73">
        <v>1.6612399999999999E-2</v>
      </c>
      <c r="V9" s="73">
        <v>1.7554400000000001E-2</v>
      </c>
      <c r="W9" s="73">
        <v>2.4999199999999999E-2</v>
      </c>
      <c r="X9" s="73">
        <v>2.0741599999999999E-2</v>
      </c>
      <c r="Y9" s="73">
        <v>1.93048E-2</v>
      </c>
      <c r="Z9" s="73">
        <v>2.16048E-2</v>
      </c>
      <c r="AA9" s="73">
        <v>1.8809599999999999E-2</v>
      </c>
      <c r="AB9" s="73">
        <v>1.9815599999999999E-2</v>
      </c>
      <c r="AC9" s="73">
        <v>2.1271999999999999E-2</v>
      </c>
      <c r="AD9" s="73">
        <v>2.38008E-2</v>
      </c>
      <c r="AE9" s="73">
        <v>2.3645599999999999E-2</v>
      </c>
      <c r="AF9" s="73">
        <v>2.39808E-2</v>
      </c>
      <c r="AG9" s="73">
        <v>2.555E-2</v>
      </c>
    </row>
    <row r="10" spans="1:33" x14ac:dyDescent="0.25">
      <c r="A10" s="128" t="s">
        <v>171</v>
      </c>
      <c r="B10" s="187" t="s">
        <v>45</v>
      </c>
      <c r="C10" s="187" t="s">
        <v>45</v>
      </c>
      <c r="D10" s="187" t="s">
        <v>45</v>
      </c>
      <c r="E10" s="187" t="s">
        <v>45</v>
      </c>
      <c r="F10" s="187" t="s">
        <v>45</v>
      </c>
      <c r="G10" s="187" t="s">
        <v>45</v>
      </c>
      <c r="H10" s="187" t="s">
        <v>45</v>
      </c>
      <c r="I10" s="187" t="s">
        <v>45</v>
      </c>
      <c r="J10" s="187" t="s">
        <v>45</v>
      </c>
      <c r="K10" s="187" t="s">
        <v>45</v>
      </c>
      <c r="L10" s="187" t="s">
        <v>45</v>
      </c>
      <c r="M10" s="188">
        <v>5.5916313806999999E-4</v>
      </c>
      <c r="N10" s="188">
        <v>1.3434406468899999E-3</v>
      </c>
      <c r="O10" s="188">
        <v>1.60145105763E-3</v>
      </c>
      <c r="P10" s="188">
        <v>1.1188432256299999E-3</v>
      </c>
      <c r="Q10" s="188">
        <v>9.8393881869899991E-3</v>
      </c>
      <c r="R10" s="188">
        <v>8.5352883105489996E-2</v>
      </c>
      <c r="S10" s="188">
        <v>0.55150829548812996</v>
      </c>
      <c r="T10" s="187">
        <v>1.24660903239151</v>
      </c>
      <c r="U10" s="187">
        <v>1.8395093820283299</v>
      </c>
      <c r="V10" s="187">
        <v>2.8462237049715302</v>
      </c>
      <c r="W10" s="187">
        <v>4.18882788081741</v>
      </c>
      <c r="X10" s="187">
        <v>5.5470556378797804</v>
      </c>
      <c r="Y10" s="187">
        <v>6.7541886203497503</v>
      </c>
      <c r="Z10" s="187">
        <v>7.8178017062864198</v>
      </c>
      <c r="AA10" s="187">
        <v>8.1160959446199801</v>
      </c>
      <c r="AB10" s="187">
        <v>8.5495444498116608</v>
      </c>
      <c r="AC10" s="187">
        <v>8.9159324740707202</v>
      </c>
      <c r="AD10" s="187">
        <v>9.0798927589797103</v>
      </c>
      <c r="AE10" s="187">
        <v>9.1517348367398004</v>
      </c>
      <c r="AF10" s="187">
        <v>9.0898411929399003</v>
      </c>
      <c r="AG10" s="187">
        <v>9.5382386982488807</v>
      </c>
    </row>
    <row r="11" spans="1:33" x14ac:dyDescent="0.25">
      <c r="A11" s="20" t="s">
        <v>172</v>
      </c>
      <c r="B11" s="21">
        <v>166.02279621449998</v>
      </c>
      <c r="C11" s="21">
        <v>181.14367576939998</v>
      </c>
      <c r="D11" s="21">
        <v>190.09254405224999</v>
      </c>
      <c r="E11" s="21">
        <v>173.58646770105003</v>
      </c>
      <c r="F11" s="21">
        <v>193.76742609120001</v>
      </c>
      <c r="G11" s="21">
        <v>186.42944005935001</v>
      </c>
      <c r="H11" s="21">
        <v>197.62008149019999</v>
      </c>
      <c r="I11" s="21">
        <v>183.34242438724999</v>
      </c>
      <c r="J11" s="21">
        <v>188.46094942750003</v>
      </c>
      <c r="K11" s="21">
        <v>192.01700124339999</v>
      </c>
      <c r="L11" s="21">
        <v>190.66245557774999</v>
      </c>
      <c r="M11" s="21">
        <v>176.82141862233806</v>
      </c>
      <c r="N11" s="21">
        <v>197.22992959579688</v>
      </c>
      <c r="O11" s="21">
        <v>190.95645043570764</v>
      </c>
      <c r="P11" s="21">
        <v>191.72431177442562</v>
      </c>
      <c r="Q11" s="21">
        <v>215.866945262587</v>
      </c>
      <c r="R11" s="21">
        <v>194.97142931380549</v>
      </c>
      <c r="S11" s="21">
        <v>199.61338260778814</v>
      </c>
      <c r="T11" s="21">
        <v>184.7191048623915</v>
      </c>
      <c r="U11" s="21">
        <v>173.64602678302836</v>
      </c>
      <c r="V11" s="21">
        <v>200.12890177557153</v>
      </c>
      <c r="W11" s="21">
        <v>192.7410347098174</v>
      </c>
      <c r="X11" s="21">
        <v>184.1976240831298</v>
      </c>
      <c r="Y11" s="21">
        <v>195.72821604124974</v>
      </c>
      <c r="Z11" s="21">
        <v>182.72695200223643</v>
      </c>
      <c r="AA11" s="21">
        <v>173.57513411597</v>
      </c>
      <c r="AB11" s="21">
        <v>163.84283553201163</v>
      </c>
      <c r="AC11" s="21">
        <v>171.52450957802074</v>
      </c>
      <c r="AD11" s="21">
        <v>160.6290718765797</v>
      </c>
      <c r="AE11" s="21">
        <v>159.76317903483982</v>
      </c>
      <c r="AF11" s="21">
        <v>167.7333270002899</v>
      </c>
      <c r="AG11" s="21">
        <v>178.63954693774892</v>
      </c>
    </row>
    <row r="12" spans="1:33" x14ac:dyDescent="0.25">
      <c r="A12" s="18" t="s">
        <v>137</v>
      </c>
    </row>
    <row r="20" spans="1:1" ht="16.5" x14ac:dyDescent="0.3">
      <c r="A20" s="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AG14"/>
  <sheetViews>
    <sheetView zoomScale="90" zoomScaleNormal="90" workbookViewId="0">
      <selection activeCell="F7" sqref="F7"/>
    </sheetView>
  </sheetViews>
  <sheetFormatPr defaultRowHeight="15.75" x14ac:dyDescent="0.25"/>
  <cols>
    <col min="1" max="1" width="33.140625" style="8" customWidth="1"/>
    <col min="2" max="16384" width="9.140625" style="8"/>
  </cols>
  <sheetData>
    <row r="1" spans="1:33" ht="18.75" x14ac:dyDescent="0.3">
      <c r="A1" s="7" t="s">
        <v>312</v>
      </c>
    </row>
    <row r="2" spans="1:33" ht="17.25" x14ac:dyDescent="0.3">
      <c r="A2" s="8" t="s">
        <v>313</v>
      </c>
    </row>
    <row r="3" spans="1:33" s="9" customFormat="1" x14ac:dyDescent="0.25"/>
    <row r="4" spans="1:33" s="20" customFormat="1" ht="15" x14ac:dyDescent="0.3">
      <c r="A4" s="102" t="s">
        <v>125</v>
      </c>
      <c r="B4" s="102">
        <v>1990</v>
      </c>
      <c r="C4" s="102">
        <v>1991</v>
      </c>
      <c r="D4" s="102">
        <v>1992</v>
      </c>
      <c r="E4" s="102">
        <v>1993</v>
      </c>
      <c r="F4" s="102">
        <v>1994</v>
      </c>
      <c r="G4" s="102">
        <v>1995</v>
      </c>
      <c r="H4" s="102">
        <v>1996</v>
      </c>
      <c r="I4" s="102">
        <v>1997</v>
      </c>
      <c r="J4" s="102">
        <v>1998</v>
      </c>
      <c r="K4" s="102">
        <v>1999</v>
      </c>
      <c r="L4" s="102">
        <v>2000</v>
      </c>
      <c r="M4" s="102">
        <v>2001</v>
      </c>
      <c r="N4" s="102">
        <v>2002</v>
      </c>
      <c r="O4" s="102">
        <v>2003</v>
      </c>
      <c r="P4" s="102">
        <v>2004</v>
      </c>
      <c r="Q4" s="102">
        <v>2005</v>
      </c>
      <c r="R4" s="102">
        <v>2006</v>
      </c>
      <c r="S4" s="102">
        <v>2007</v>
      </c>
      <c r="T4" s="102">
        <v>2008</v>
      </c>
      <c r="U4" s="102">
        <v>2009</v>
      </c>
      <c r="V4" s="102">
        <v>2010</v>
      </c>
      <c r="W4" s="102">
        <v>2011</v>
      </c>
      <c r="X4" s="102">
        <v>2012</v>
      </c>
      <c r="Y4" s="102">
        <v>2013</v>
      </c>
      <c r="Z4" s="102">
        <v>2014</v>
      </c>
      <c r="AA4" s="102">
        <v>2015</v>
      </c>
      <c r="AB4" s="102">
        <v>2016</v>
      </c>
      <c r="AC4" s="102">
        <v>2017</v>
      </c>
      <c r="AD4" s="102">
        <v>2018</v>
      </c>
      <c r="AE4" s="102">
        <v>2019</v>
      </c>
      <c r="AF4" s="102">
        <v>2020</v>
      </c>
      <c r="AG4" s="102">
        <v>2021</v>
      </c>
    </row>
    <row r="5" spans="1:33" s="18" customFormat="1" ht="14.25" x14ac:dyDescent="0.25">
      <c r="A5" s="125" t="s">
        <v>126</v>
      </c>
      <c r="B5" s="73">
        <v>774.72199999999998</v>
      </c>
      <c r="C5" s="73">
        <v>992.55399999999997</v>
      </c>
      <c r="D5" s="73">
        <v>1129.3440000000001</v>
      </c>
      <c r="E5" s="73">
        <v>1142.7560000000001</v>
      </c>
      <c r="F5" s="73">
        <v>1167.538</v>
      </c>
      <c r="G5" s="73">
        <v>1242.614</v>
      </c>
      <c r="H5" s="73">
        <v>1312.7439999999999</v>
      </c>
      <c r="I5" s="73">
        <v>1311.56</v>
      </c>
      <c r="J5" s="73">
        <v>1389.83</v>
      </c>
      <c r="K5" s="73">
        <v>1354.876</v>
      </c>
      <c r="L5" s="73">
        <v>1385.26</v>
      </c>
      <c r="M5" s="73">
        <v>1387.8520000000001</v>
      </c>
      <c r="N5" s="73">
        <v>1416.3</v>
      </c>
      <c r="O5" s="73">
        <v>1329.9110000000001</v>
      </c>
      <c r="P5" s="73">
        <v>1458.9259999999999</v>
      </c>
      <c r="Q5" s="73">
        <v>1363.377</v>
      </c>
      <c r="R5" s="73">
        <v>1395.4659999999999</v>
      </c>
      <c r="S5" s="73">
        <v>1407.086</v>
      </c>
      <c r="T5" s="73">
        <v>1154.749</v>
      </c>
      <c r="U5" s="73">
        <v>764.40700000000004</v>
      </c>
      <c r="V5" s="73">
        <v>672.22400000000005</v>
      </c>
      <c r="W5" s="73">
        <v>861.80499999999995</v>
      </c>
      <c r="X5" s="73">
        <v>871.08299999999997</v>
      </c>
      <c r="Y5" s="73">
        <v>867.06299999999999</v>
      </c>
      <c r="Z5" s="73">
        <v>887.30200000000002</v>
      </c>
      <c r="AA5" s="73">
        <v>931.50199999999995</v>
      </c>
      <c r="AB5" s="73">
        <v>1095.4549999999999</v>
      </c>
      <c r="AC5" s="73">
        <v>1193.741</v>
      </c>
      <c r="AD5" s="73">
        <v>1159.742</v>
      </c>
      <c r="AE5" s="73">
        <v>1129.1990000000001</v>
      </c>
      <c r="AF5" s="73">
        <v>1226.954</v>
      </c>
      <c r="AG5" s="73">
        <v>1214.6088500000001</v>
      </c>
    </row>
    <row r="6" spans="1:33" s="18" customFormat="1" ht="14.25" x14ac:dyDescent="0.25">
      <c r="A6" s="125" t="s">
        <v>127</v>
      </c>
      <c r="B6" s="73">
        <v>105.431248</v>
      </c>
      <c r="C6" s="73">
        <v>72.563767999999996</v>
      </c>
      <c r="D6" s="73">
        <v>86.632720000000006</v>
      </c>
      <c r="E6" s="73">
        <v>88.380504000000002</v>
      </c>
      <c r="F6" s="73">
        <v>93.130567999999997</v>
      </c>
      <c r="G6" s="73">
        <v>83.447624000000005</v>
      </c>
      <c r="H6" s="73">
        <v>79.127808000000002</v>
      </c>
      <c r="I6" s="73">
        <v>85.290756000000002</v>
      </c>
      <c r="J6" s="73">
        <v>74.410051999999993</v>
      </c>
      <c r="K6" s="73">
        <v>79.376816000000005</v>
      </c>
      <c r="L6" s="73">
        <v>77.102648000000002</v>
      </c>
      <c r="M6" s="73">
        <v>80.382304000000005</v>
      </c>
      <c r="N6" s="73">
        <v>101.220176</v>
      </c>
      <c r="O6" s="73">
        <v>72.674875999999998</v>
      </c>
      <c r="P6" s="73">
        <v>65.273191999999995</v>
      </c>
      <c r="Q6" s="73">
        <v>59.831263999999997</v>
      </c>
      <c r="R6" s="73">
        <v>64.304732000000001</v>
      </c>
      <c r="S6" s="73">
        <v>61.223508000000002</v>
      </c>
      <c r="T6" s="73">
        <v>61.570011999999998</v>
      </c>
      <c r="U6" s="73">
        <v>38.321612000000002</v>
      </c>
      <c r="V6" s="73">
        <v>41.314515999999998</v>
      </c>
      <c r="W6" s="73">
        <v>48.846688</v>
      </c>
      <c r="X6" s="73">
        <v>56.712406319999999</v>
      </c>
      <c r="Y6" s="73">
        <v>54.274275799999998</v>
      </c>
      <c r="Z6" s="73">
        <v>58.483557439999998</v>
      </c>
      <c r="AA6" s="73">
        <v>50.597352000000001</v>
      </c>
      <c r="AB6" s="73">
        <v>55.416831999999999</v>
      </c>
      <c r="AC6" s="73">
        <v>50.599800000000002</v>
      </c>
      <c r="AD6" s="73">
        <v>36.787219999999998</v>
      </c>
      <c r="AE6" s="73">
        <v>33.690351999999997</v>
      </c>
      <c r="AF6" s="73">
        <v>43.198951999999998</v>
      </c>
      <c r="AG6" s="73">
        <v>48.418792000000003</v>
      </c>
    </row>
    <row r="7" spans="1:33" s="18" customFormat="1" ht="14.25" x14ac:dyDescent="0.25">
      <c r="A7" s="125" t="s">
        <v>104</v>
      </c>
      <c r="B7" s="73">
        <v>16.475999999999999</v>
      </c>
      <c r="C7" s="73">
        <v>16.044</v>
      </c>
      <c r="D7" s="73">
        <v>14.837</v>
      </c>
      <c r="E7" s="73">
        <v>14.448</v>
      </c>
      <c r="F7" s="73">
        <v>15.285</v>
      </c>
      <c r="G7" s="73">
        <v>14.404999999999999</v>
      </c>
      <c r="H7" s="73">
        <v>14.393000000000001</v>
      </c>
      <c r="I7" s="73">
        <v>14.458299999999999</v>
      </c>
      <c r="J7" s="73">
        <v>18.3887</v>
      </c>
      <c r="K7" s="73">
        <v>18.037099999999999</v>
      </c>
      <c r="L7" s="73">
        <v>16.020900000000001</v>
      </c>
      <c r="M7" s="73">
        <v>16.1616</v>
      </c>
      <c r="N7" s="73">
        <v>15.315300000000001</v>
      </c>
      <c r="O7" s="73">
        <v>13.6812</v>
      </c>
      <c r="P7" s="73">
        <v>13.510199999999999</v>
      </c>
      <c r="Q7" s="73">
        <v>12.8393</v>
      </c>
      <c r="R7" s="73">
        <v>12.968</v>
      </c>
      <c r="S7" s="73">
        <v>14.315200000000001</v>
      </c>
      <c r="T7" s="73">
        <v>15.130699999999999</v>
      </c>
      <c r="U7" s="73">
        <v>9.2032000000000007</v>
      </c>
      <c r="V7" s="73">
        <v>9.3317999999999994</v>
      </c>
      <c r="W7" s="73">
        <v>9.4787999999999997</v>
      </c>
      <c r="X7" s="73">
        <v>9.6908999999999992</v>
      </c>
      <c r="Y7" s="73">
        <v>7.0042999999999997</v>
      </c>
      <c r="Z7" s="73">
        <v>8.0045000000000002</v>
      </c>
      <c r="AA7" s="73">
        <v>8.8768999999999991</v>
      </c>
      <c r="AB7" s="73">
        <v>9.0012000000000008</v>
      </c>
      <c r="AC7" s="73">
        <v>8.6606199999999998</v>
      </c>
      <c r="AD7" s="73">
        <v>10.3522</v>
      </c>
      <c r="AE7" s="73">
        <v>9.7629999999999999</v>
      </c>
      <c r="AF7" s="73">
        <v>9.7563999999999993</v>
      </c>
      <c r="AG7" s="73">
        <v>11.189970000000001</v>
      </c>
    </row>
    <row r="8" spans="1:33" s="18" customFormat="1" ht="14.25" x14ac:dyDescent="0.25">
      <c r="A8" s="129" t="s">
        <v>128</v>
      </c>
      <c r="B8" s="130">
        <v>76.843797769000005</v>
      </c>
      <c r="C8" s="130">
        <v>83.031506066999995</v>
      </c>
      <c r="D8" s="130">
        <v>87.559087165999998</v>
      </c>
      <c r="E8" s="130">
        <v>91.572521519000006</v>
      </c>
      <c r="F8" s="130">
        <v>122.167041446</v>
      </c>
      <c r="G8" s="130">
        <v>118.54782575500001</v>
      </c>
      <c r="H8" s="130">
        <v>154.495114164</v>
      </c>
      <c r="I8" s="130">
        <v>159.71363038600001</v>
      </c>
      <c r="J8" s="130">
        <v>153.95962391399999</v>
      </c>
      <c r="K8" s="130">
        <v>160.432987032</v>
      </c>
      <c r="L8" s="130">
        <v>153.96498054099999</v>
      </c>
      <c r="M8" s="130">
        <v>144.504753429</v>
      </c>
      <c r="N8" s="130">
        <v>136.70053780200001</v>
      </c>
      <c r="O8" s="130">
        <v>126.243538109</v>
      </c>
      <c r="P8" s="130">
        <v>123.073660756</v>
      </c>
      <c r="Q8" s="130">
        <v>130.85275724499999</v>
      </c>
      <c r="R8" s="130">
        <v>148.398538817</v>
      </c>
      <c r="S8" s="130">
        <v>138.69103949500001</v>
      </c>
      <c r="T8" s="130">
        <v>104.720568899</v>
      </c>
      <c r="U8" s="130">
        <v>75.669310487999994</v>
      </c>
      <c r="V8" s="130">
        <v>83.992833047999994</v>
      </c>
      <c r="W8" s="130">
        <v>76.590037237000004</v>
      </c>
      <c r="X8" s="130">
        <v>60.326417210999999</v>
      </c>
      <c r="Y8" s="130">
        <v>65.44393402</v>
      </c>
      <c r="Z8" s="130">
        <v>69.744231819899994</v>
      </c>
      <c r="AA8" s="130">
        <v>57.642081462900002</v>
      </c>
      <c r="AB8" s="130">
        <v>70.952790920300004</v>
      </c>
      <c r="AC8" s="130">
        <v>82.318193230199995</v>
      </c>
      <c r="AD8" s="130">
        <v>89.437637891099996</v>
      </c>
      <c r="AE8" s="130">
        <v>77.805015173019996</v>
      </c>
      <c r="AF8" s="130">
        <v>73.066388995699995</v>
      </c>
      <c r="AG8" s="130">
        <v>84.530085834299996</v>
      </c>
    </row>
    <row r="9" spans="1:33" s="18" customFormat="1" ht="14.25" x14ac:dyDescent="0.25">
      <c r="A9" s="125" t="s">
        <v>130</v>
      </c>
      <c r="B9" s="73">
        <v>46.059578528999999</v>
      </c>
      <c r="C9" s="73">
        <v>42.099462326999998</v>
      </c>
      <c r="D9" s="73">
        <v>43.763720706000001</v>
      </c>
      <c r="E9" s="73">
        <v>41.871340779000001</v>
      </c>
      <c r="F9" s="73">
        <v>57.354717096000002</v>
      </c>
      <c r="G9" s="73">
        <v>52.371879405000001</v>
      </c>
      <c r="H9" s="73">
        <v>55.471790933999998</v>
      </c>
      <c r="I9" s="73">
        <v>61.506019205999998</v>
      </c>
      <c r="J9" s="73">
        <v>56.646256344000001</v>
      </c>
      <c r="K9" s="73">
        <v>55.295818992000001</v>
      </c>
      <c r="L9" s="73">
        <v>54.999850191</v>
      </c>
      <c r="M9" s="73">
        <v>44.510919909000002</v>
      </c>
      <c r="N9" s="73">
        <v>44.127184991999997</v>
      </c>
      <c r="O9" s="73">
        <v>42.265320938999999</v>
      </c>
      <c r="P9" s="73">
        <v>48.513468125999999</v>
      </c>
      <c r="Q9" s="73">
        <v>53.873928765000002</v>
      </c>
      <c r="R9" s="73">
        <v>60.567722037000003</v>
      </c>
      <c r="S9" s="73">
        <v>71.547192795000001</v>
      </c>
      <c r="T9" s="73">
        <v>46.876999419000001</v>
      </c>
      <c r="U9" s="73">
        <v>23.211763248</v>
      </c>
      <c r="V9" s="73">
        <v>23.804492327999998</v>
      </c>
      <c r="W9" s="73">
        <v>30.102150860999998</v>
      </c>
      <c r="X9" s="73">
        <v>26.412104541000001</v>
      </c>
      <c r="Y9" s="73">
        <v>26.45031534</v>
      </c>
      <c r="Z9" s="73">
        <v>26.963324997000001</v>
      </c>
      <c r="AA9" s="73">
        <v>28.892816448000001</v>
      </c>
      <c r="AB9" s="73">
        <v>34.566614432999998</v>
      </c>
      <c r="AC9" s="73">
        <v>41.913069258</v>
      </c>
      <c r="AD9" s="73">
        <v>46.351633911</v>
      </c>
      <c r="AE9" s="73">
        <v>46.619197446000001</v>
      </c>
      <c r="AF9" s="73">
        <v>43.35804426</v>
      </c>
      <c r="AG9" s="73">
        <v>53.392490285999997</v>
      </c>
    </row>
    <row r="10" spans="1:33" s="18" customFormat="1" ht="14.25" x14ac:dyDescent="0.25">
      <c r="A10" s="125" t="s">
        <v>131</v>
      </c>
      <c r="B10" s="73">
        <v>13.76040688</v>
      </c>
      <c r="C10" s="73">
        <v>14.515146359999999</v>
      </c>
      <c r="D10" s="73">
        <v>15.40680944</v>
      </c>
      <c r="E10" s="73">
        <v>14.06620292</v>
      </c>
      <c r="F10" s="73">
        <v>8.7734833999999999</v>
      </c>
      <c r="G10" s="73">
        <v>11.09039668</v>
      </c>
      <c r="H10" s="73">
        <v>10.373829840000001</v>
      </c>
      <c r="I10" s="73">
        <v>11.552202640000001</v>
      </c>
      <c r="J10" s="73">
        <v>7.2552911199999999</v>
      </c>
      <c r="K10" s="73">
        <v>7.92040788</v>
      </c>
      <c r="L10" s="73">
        <v>9.2469071199999995</v>
      </c>
      <c r="M10" s="73">
        <v>10.65680528</v>
      </c>
      <c r="N10" s="73">
        <v>9.0220204800000001</v>
      </c>
      <c r="O10" s="73">
        <v>10.83729548</v>
      </c>
      <c r="P10" s="73">
        <v>10.83522088</v>
      </c>
      <c r="Q10" s="73">
        <v>17.800897840000001</v>
      </c>
      <c r="R10" s="73">
        <v>11.43395044</v>
      </c>
      <c r="S10" s="73">
        <v>10.925673440000001</v>
      </c>
      <c r="T10" s="73">
        <v>9.9439727199999997</v>
      </c>
      <c r="U10" s="73">
        <v>6.8851824800000001</v>
      </c>
      <c r="V10" s="73">
        <v>10.663858919999999</v>
      </c>
      <c r="W10" s="73">
        <v>5.0014456799999998</v>
      </c>
      <c r="X10" s="73">
        <v>8.7236930000000008</v>
      </c>
      <c r="Y10" s="73">
        <v>9.0465007600000007</v>
      </c>
      <c r="Z10" s="73">
        <v>13.44838704</v>
      </c>
      <c r="AA10" s="73">
        <v>7.3054964399999998</v>
      </c>
      <c r="AB10" s="73">
        <v>10.85679672</v>
      </c>
      <c r="AC10" s="73">
        <v>16.032508799999999</v>
      </c>
      <c r="AD10" s="73">
        <v>16.318803599999999</v>
      </c>
      <c r="AE10" s="73">
        <v>17.110470960000001</v>
      </c>
      <c r="AF10" s="73">
        <v>16.33871976</v>
      </c>
      <c r="AG10" s="73">
        <v>17.449045680000001</v>
      </c>
    </row>
    <row r="11" spans="1:33" s="18" customFormat="1" ht="14.25" x14ac:dyDescent="0.25">
      <c r="A11" s="129" t="s">
        <v>132</v>
      </c>
      <c r="B11" s="130">
        <v>17.023812360000001</v>
      </c>
      <c r="C11" s="130">
        <v>26.416897380000002</v>
      </c>
      <c r="D11" s="130">
        <v>28.38855702</v>
      </c>
      <c r="E11" s="130">
        <v>35.634977820000003</v>
      </c>
      <c r="F11" s="130">
        <v>56.038840950000001</v>
      </c>
      <c r="G11" s="130">
        <v>55.085549669999999</v>
      </c>
      <c r="H11" s="130">
        <v>88.649493390000004</v>
      </c>
      <c r="I11" s="130">
        <v>86.655408539999996</v>
      </c>
      <c r="J11" s="130">
        <v>90.058076450000002</v>
      </c>
      <c r="K11" s="130">
        <v>97.216760160000007</v>
      </c>
      <c r="L11" s="130">
        <v>89.718223230000007</v>
      </c>
      <c r="M11" s="130">
        <v>89.337028239999995</v>
      </c>
      <c r="N11" s="130">
        <v>83.551332329999994</v>
      </c>
      <c r="O11" s="130">
        <v>73.140921689999999</v>
      </c>
      <c r="P11" s="130">
        <v>63.724971750000002</v>
      </c>
      <c r="Q11" s="130">
        <v>59.17793064</v>
      </c>
      <c r="R11" s="130">
        <v>76.396866340000003</v>
      </c>
      <c r="S11" s="130">
        <v>56.21817326</v>
      </c>
      <c r="T11" s="130">
        <v>47.899596760000001</v>
      </c>
      <c r="U11" s="130">
        <v>45.572364759999999</v>
      </c>
      <c r="V11" s="130">
        <v>49.524481799999997</v>
      </c>
      <c r="W11" s="130">
        <v>41.486440696000003</v>
      </c>
      <c r="X11" s="130">
        <v>25.19061967</v>
      </c>
      <c r="Y11" s="130">
        <v>29.94711792</v>
      </c>
      <c r="Z11" s="130">
        <v>29.3325197829</v>
      </c>
      <c r="AA11" s="130">
        <v>21.443768574900002</v>
      </c>
      <c r="AB11" s="130">
        <v>25.5293797673</v>
      </c>
      <c r="AC11" s="130">
        <v>24.3726151722</v>
      </c>
      <c r="AD11" s="130">
        <v>26.7672003801</v>
      </c>
      <c r="AE11" s="130">
        <v>14.075346767019999</v>
      </c>
      <c r="AF11" s="130">
        <v>13.369624975700001</v>
      </c>
      <c r="AG11" s="130">
        <v>13.688549868300001</v>
      </c>
    </row>
    <row r="12" spans="1:33" s="18" customFormat="1" ht="14.25" x14ac:dyDescent="0.25">
      <c r="A12" s="125" t="s">
        <v>133</v>
      </c>
      <c r="B12" s="73">
        <v>9.6718611599999988</v>
      </c>
      <c r="C12" s="73">
        <v>19.06494618</v>
      </c>
      <c r="D12" s="73">
        <v>21.036605819999998</v>
      </c>
      <c r="E12" s="73">
        <v>28.283026620000001</v>
      </c>
      <c r="F12" s="73">
        <v>48.686889749999999</v>
      </c>
      <c r="G12" s="73">
        <v>49.168811909999995</v>
      </c>
      <c r="H12" s="73">
        <v>80.935660859999999</v>
      </c>
      <c r="I12" s="73">
        <v>80.608956329999998</v>
      </c>
      <c r="J12" s="73">
        <v>81.457596629999998</v>
      </c>
      <c r="K12" s="73">
        <v>88.735676550000008</v>
      </c>
      <c r="L12" s="73">
        <v>82.378349369999995</v>
      </c>
      <c r="M12" s="73">
        <v>82.693181729999992</v>
      </c>
      <c r="N12" s="73">
        <v>77.126892839999996</v>
      </c>
      <c r="O12" s="73">
        <v>65.888784659999999</v>
      </c>
      <c r="P12" s="73">
        <v>55.276383809999999</v>
      </c>
      <c r="Q12" s="73">
        <v>51.24907992</v>
      </c>
      <c r="R12" s="73">
        <v>69.585866339999995</v>
      </c>
      <c r="S12" s="73">
        <v>47.711173260000002</v>
      </c>
      <c r="T12" s="73">
        <v>37.971596759999997</v>
      </c>
      <c r="U12" s="73">
        <v>38.323364759999997</v>
      </c>
      <c r="V12" s="73">
        <v>42.027481800000004</v>
      </c>
      <c r="W12" s="73">
        <v>34.120440695999996</v>
      </c>
      <c r="X12" s="73">
        <v>18.589619670000001</v>
      </c>
      <c r="Y12" s="73">
        <v>23.899117920000002</v>
      </c>
      <c r="Z12" s="73">
        <v>24.2535197829</v>
      </c>
      <c r="AA12" s="73">
        <v>15.518768574899999</v>
      </c>
      <c r="AB12" s="73">
        <v>18.039379767299998</v>
      </c>
      <c r="AC12" s="73">
        <v>16.353615172199998</v>
      </c>
      <c r="AD12" s="73">
        <v>15.7932003801</v>
      </c>
      <c r="AE12" s="73">
        <v>9.8563467670200016</v>
      </c>
      <c r="AF12" s="73">
        <v>8.1116254154099998</v>
      </c>
      <c r="AG12" s="73">
        <v>8.2352098683000001</v>
      </c>
    </row>
    <row r="13" spans="1:33" s="20" customFormat="1" ht="14.25" x14ac:dyDescent="0.25">
      <c r="A13" s="128" t="s">
        <v>570</v>
      </c>
      <c r="B13" s="79">
        <v>7.3519512000000002</v>
      </c>
      <c r="C13" s="79">
        <v>7.3519512000000002</v>
      </c>
      <c r="D13" s="79">
        <v>7.3519512000000002</v>
      </c>
      <c r="E13" s="79">
        <v>7.3519512000000002</v>
      </c>
      <c r="F13" s="79">
        <v>7.3519512000000002</v>
      </c>
      <c r="G13" s="79">
        <v>5.9167377600000002</v>
      </c>
      <c r="H13" s="79">
        <v>7.7138325299999995</v>
      </c>
      <c r="I13" s="79">
        <v>6.04645221</v>
      </c>
      <c r="J13" s="79">
        <v>8.6004798200000003</v>
      </c>
      <c r="K13" s="79">
        <v>8.4810836099999989</v>
      </c>
      <c r="L13" s="79">
        <v>7.33987386</v>
      </c>
      <c r="M13" s="79">
        <v>6.6438465099999995</v>
      </c>
      <c r="N13" s="79">
        <v>6.424439490000001</v>
      </c>
      <c r="O13" s="79">
        <v>7.2521370300000001</v>
      </c>
      <c r="P13" s="79">
        <v>8.4485879399999995</v>
      </c>
      <c r="Q13" s="79">
        <v>7.9288507199999998</v>
      </c>
      <c r="R13" s="79">
        <v>6.8109999999999999</v>
      </c>
      <c r="S13" s="79">
        <v>8.5069999999999997</v>
      </c>
      <c r="T13" s="79">
        <v>9.9280000000000008</v>
      </c>
      <c r="U13" s="79">
        <v>7.2489999999999997</v>
      </c>
      <c r="V13" s="79">
        <v>7.4969999999999999</v>
      </c>
      <c r="W13" s="79">
        <v>7.3659999999999997</v>
      </c>
      <c r="X13" s="79">
        <v>6.601</v>
      </c>
      <c r="Y13" s="79">
        <v>6.048</v>
      </c>
      <c r="Z13" s="79">
        <v>5.0789999999999997</v>
      </c>
      <c r="AA13" s="79">
        <v>5.9249999999999998</v>
      </c>
      <c r="AB13" s="79">
        <v>7.49</v>
      </c>
      <c r="AC13" s="79">
        <v>8.0190000000000001</v>
      </c>
      <c r="AD13" s="79">
        <v>10.974</v>
      </c>
      <c r="AE13" s="79">
        <v>4.2190000000000003</v>
      </c>
      <c r="AF13" s="79">
        <v>5.258</v>
      </c>
      <c r="AG13" s="79">
        <v>5.4533399999999999</v>
      </c>
    </row>
    <row r="14" spans="1:33" s="20" customFormat="1" ht="14.25" x14ac:dyDescent="0.25">
      <c r="A14" s="20" t="s">
        <v>129</v>
      </c>
      <c r="B14" s="79">
        <v>973.47304576900001</v>
      </c>
      <c r="C14" s="79">
        <v>1164.1932740670002</v>
      </c>
      <c r="D14" s="79">
        <v>1318.372807166</v>
      </c>
      <c r="E14" s="79">
        <v>1337.1570255190002</v>
      </c>
      <c r="F14" s="79">
        <v>1398.1206094460001</v>
      </c>
      <c r="G14" s="79">
        <v>1459.014449755</v>
      </c>
      <c r="H14" s="79">
        <v>1560.7599221639998</v>
      </c>
      <c r="I14" s="79">
        <v>1571.022686386</v>
      </c>
      <c r="J14" s="79">
        <v>1636.5883759139999</v>
      </c>
      <c r="K14" s="79">
        <v>1612.722903032</v>
      </c>
      <c r="L14" s="79">
        <v>1632.348528541</v>
      </c>
      <c r="M14" s="79">
        <v>1628.9006574289999</v>
      </c>
      <c r="N14" s="79">
        <v>1669.5360138020001</v>
      </c>
      <c r="O14" s="79">
        <v>1542.510614109</v>
      </c>
      <c r="P14" s="79">
        <v>1660.783052756</v>
      </c>
      <c r="Q14" s="79">
        <v>1566.900321245</v>
      </c>
      <c r="R14" s="79">
        <v>1621.1372708169999</v>
      </c>
      <c r="S14" s="79">
        <v>1621.3157474950001</v>
      </c>
      <c r="T14" s="79">
        <v>1336.1702808989999</v>
      </c>
      <c r="U14" s="79">
        <v>887.60112248799999</v>
      </c>
      <c r="V14" s="79">
        <v>806.86314904800008</v>
      </c>
      <c r="W14" s="79">
        <v>996.72052523699995</v>
      </c>
      <c r="X14" s="79">
        <v>997.81272353100007</v>
      </c>
      <c r="Y14" s="79">
        <v>993.78550982000002</v>
      </c>
      <c r="Z14" s="79">
        <v>1023.5342892599001</v>
      </c>
      <c r="AA14" s="79">
        <v>1048.6183334629</v>
      </c>
      <c r="AB14" s="79">
        <v>1230.8258229202997</v>
      </c>
      <c r="AC14" s="79">
        <v>1335.3196132302</v>
      </c>
      <c r="AD14" s="79">
        <v>1296.3190578910999</v>
      </c>
      <c r="AE14" s="79">
        <v>1250.45736717302</v>
      </c>
      <c r="AF14" s="79">
        <v>1352.9757409956999</v>
      </c>
      <c r="AG14" s="79">
        <v>1358.7476978343</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59999389629810485"/>
  </sheetPr>
  <dimension ref="A1:AN34"/>
  <sheetViews>
    <sheetView workbookViewId="0">
      <selection activeCell="A5" sqref="A5"/>
    </sheetView>
  </sheetViews>
  <sheetFormatPr defaultRowHeight="15.75" x14ac:dyDescent="0.25"/>
  <cols>
    <col min="1" max="1" width="9.140625" style="8"/>
    <col min="2" max="2" width="36.28515625" style="8" bestFit="1" customWidth="1"/>
    <col min="3" max="16384" width="9.140625" style="8"/>
  </cols>
  <sheetData>
    <row r="1" spans="1:40" ht="18.75" x14ac:dyDescent="0.3">
      <c r="A1" s="7" t="s">
        <v>355</v>
      </c>
    </row>
    <row r="2" spans="1:40" x14ac:dyDescent="0.25">
      <c r="A2" s="8" t="s">
        <v>423</v>
      </c>
    </row>
    <row r="5" spans="1:40" s="50" customFormat="1" ht="15" x14ac:dyDescent="0.3">
      <c r="A5" s="22"/>
      <c r="B5" s="22" t="s">
        <v>72</v>
      </c>
      <c r="C5" s="22" t="s">
        <v>0</v>
      </c>
      <c r="D5" s="22">
        <v>1985</v>
      </c>
      <c r="E5" s="22">
        <v>1986</v>
      </c>
      <c r="F5" s="22">
        <v>1987</v>
      </c>
      <c r="G5" s="22">
        <v>1988</v>
      </c>
      <c r="H5" s="22">
        <v>1989</v>
      </c>
      <c r="I5" s="22">
        <v>1990</v>
      </c>
      <c r="J5" s="22">
        <v>1991</v>
      </c>
      <c r="K5" s="22">
        <v>1992</v>
      </c>
      <c r="L5" s="22">
        <v>1993</v>
      </c>
      <c r="M5" s="22">
        <v>1994</v>
      </c>
      <c r="N5" s="22">
        <v>1995</v>
      </c>
      <c r="O5" s="22">
        <v>1996</v>
      </c>
      <c r="P5" s="22">
        <v>1997</v>
      </c>
      <c r="Q5" s="22">
        <v>1998</v>
      </c>
      <c r="R5" s="22">
        <v>1999</v>
      </c>
      <c r="S5" s="22">
        <v>2000</v>
      </c>
      <c r="T5" s="22">
        <v>2001</v>
      </c>
      <c r="U5" s="22">
        <v>2002</v>
      </c>
      <c r="V5" s="22">
        <v>2003</v>
      </c>
      <c r="W5" s="22">
        <v>2004</v>
      </c>
      <c r="X5" s="22">
        <v>2005</v>
      </c>
      <c r="Y5" s="22">
        <v>2006</v>
      </c>
      <c r="Z5" s="22">
        <v>2007</v>
      </c>
      <c r="AA5" s="22">
        <v>2008</v>
      </c>
      <c r="AB5" s="22">
        <v>2009</v>
      </c>
      <c r="AC5" s="22">
        <v>2010</v>
      </c>
      <c r="AD5" s="22">
        <v>2011</v>
      </c>
      <c r="AE5" s="22">
        <v>2012</v>
      </c>
      <c r="AF5" s="22">
        <v>2013</v>
      </c>
      <c r="AG5" s="22">
        <v>2014</v>
      </c>
      <c r="AH5" s="22">
        <v>2015</v>
      </c>
      <c r="AI5" s="22">
        <v>2016</v>
      </c>
      <c r="AJ5" s="22">
        <v>2017</v>
      </c>
      <c r="AK5" s="22">
        <v>2018</v>
      </c>
      <c r="AL5" s="22">
        <v>2019</v>
      </c>
      <c r="AM5" s="22">
        <v>2020</v>
      </c>
      <c r="AN5" s="22">
        <v>2021</v>
      </c>
    </row>
    <row r="6" spans="1:40" x14ac:dyDescent="0.25">
      <c r="A6" s="3" t="s">
        <v>63</v>
      </c>
      <c r="B6" s="18" t="s">
        <v>424</v>
      </c>
      <c r="C6" s="18" t="s">
        <v>253</v>
      </c>
      <c r="D6" s="19">
        <v>5.3217722199999997</v>
      </c>
      <c r="E6" s="19">
        <v>5.3217722199999997</v>
      </c>
      <c r="F6" s="19">
        <v>5.3217722199999997</v>
      </c>
      <c r="G6" s="19">
        <v>5.3217722199999997</v>
      </c>
      <c r="H6" s="19">
        <v>4.6113624</v>
      </c>
      <c r="I6" s="19">
        <v>4.2144019699999999</v>
      </c>
      <c r="J6" s="19">
        <v>4.8105880799999996</v>
      </c>
      <c r="K6" s="19">
        <v>5.7148777500000003</v>
      </c>
      <c r="L6" s="19">
        <v>5.7615483000000003</v>
      </c>
      <c r="M6" s="19">
        <v>7.1344465499999998</v>
      </c>
      <c r="N6" s="19">
        <v>6.8744972500000001</v>
      </c>
      <c r="O6" s="19">
        <v>6.6107475000000004</v>
      </c>
      <c r="P6" s="19">
        <v>7.1946371999999998</v>
      </c>
      <c r="Q6" s="19">
        <v>5.4982984999999998</v>
      </c>
      <c r="R6" s="19">
        <v>5.7830409400000002</v>
      </c>
      <c r="S6" s="19">
        <v>6.3469851899999998</v>
      </c>
      <c r="T6" s="19">
        <v>6.8150579799999997</v>
      </c>
      <c r="U6" s="19">
        <v>5.88412443</v>
      </c>
      <c r="V6" s="19">
        <v>5.7474028400000003</v>
      </c>
      <c r="W6" s="19">
        <v>5.2252327000000003</v>
      </c>
      <c r="X6" s="19">
        <v>5.1482539999999997</v>
      </c>
      <c r="Y6" s="19">
        <v>7.4384946300000001</v>
      </c>
      <c r="Z6" s="19">
        <v>5.6456905500000003</v>
      </c>
      <c r="AA6" s="19">
        <v>6.0455563300000001</v>
      </c>
      <c r="AB6" s="19">
        <v>3.7791584399999998</v>
      </c>
      <c r="AC6" s="19">
        <v>3.5088277200000002</v>
      </c>
      <c r="AD6" s="19">
        <v>3.4637568000000001</v>
      </c>
      <c r="AE6" s="19">
        <v>2.745171</v>
      </c>
      <c r="AF6" s="19">
        <v>5.7610620199999998</v>
      </c>
      <c r="AG6" s="19">
        <v>3.7819729999999998</v>
      </c>
      <c r="AH6" s="19">
        <v>5.7959753000000003</v>
      </c>
      <c r="AI6" s="19">
        <v>4.78357513</v>
      </c>
      <c r="AJ6" s="19">
        <v>3.9531745599999999</v>
      </c>
      <c r="AK6" s="19">
        <v>6.3910514000000003</v>
      </c>
      <c r="AL6" s="19">
        <v>2.5766915300000002</v>
      </c>
      <c r="AM6" s="19">
        <v>3.0235892400000002</v>
      </c>
      <c r="AN6" s="19">
        <v>3.9688387500000002</v>
      </c>
    </row>
    <row r="7" spans="1:40" x14ac:dyDescent="0.25">
      <c r="A7" s="18"/>
      <c r="B7" s="3" t="s">
        <v>2</v>
      </c>
      <c r="C7" s="18" t="s">
        <v>253</v>
      </c>
      <c r="D7" s="73">
        <v>4.3883088000000001E-2</v>
      </c>
      <c r="E7" s="73">
        <v>5.2161583999999997E-2</v>
      </c>
      <c r="F7" s="73">
        <v>5.7644623999999998E-2</v>
      </c>
      <c r="G7" s="73">
        <v>5.4391568000000001E-2</v>
      </c>
      <c r="H7" s="73">
        <v>5.1427680000000003E-2</v>
      </c>
      <c r="I7" s="73">
        <v>4.0557151999999999E-2</v>
      </c>
      <c r="J7" s="73">
        <v>4.1507264000000002E-2</v>
      </c>
      <c r="K7" s="73">
        <v>3.5505728E-2</v>
      </c>
      <c r="L7" s="73">
        <v>3.9606912000000001E-2</v>
      </c>
      <c r="M7" s="73">
        <v>3.5191423999999999E-2</v>
      </c>
      <c r="N7" s="73">
        <v>5.0302048000000002E-2</v>
      </c>
      <c r="O7" s="73">
        <v>5.6779167999999998E-2</v>
      </c>
      <c r="P7" s="73">
        <v>5.7179503999999999E-2</v>
      </c>
      <c r="Q7" s="73">
        <v>4.8566015999999997E-2</v>
      </c>
      <c r="R7" s="73">
        <v>4.4485360000000002E-2</v>
      </c>
      <c r="S7" s="73">
        <v>4.6924863999999997E-2</v>
      </c>
      <c r="T7" s="73">
        <v>6.2930896E-2</v>
      </c>
      <c r="U7" s="73">
        <v>5.3968544E-2</v>
      </c>
      <c r="V7" s="73">
        <v>4.2649199999999998E-2</v>
      </c>
      <c r="W7" s="73">
        <v>5.947736E-2</v>
      </c>
      <c r="X7" s="73">
        <v>6.2060223999999997E-2</v>
      </c>
      <c r="Y7" s="73">
        <v>5.8606320000000003E-2</v>
      </c>
      <c r="Z7" s="73">
        <v>7.4224079999999998E-2</v>
      </c>
      <c r="AA7" s="73">
        <v>6.6162176000000003E-2</v>
      </c>
      <c r="AB7" s="73">
        <v>4.0009919999999997E-2</v>
      </c>
      <c r="AC7" s="73">
        <v>4.8081536000000001E-2</v>
      </c>
      <c r="AD7" s="73">
        <v>6.2331023999999999E-2</v>
      </c>
      <c r="AE7" s="73">
        <v>5.1722591999999998E-2</v>
      </c>
      <c r="AF7" s="73">
        <v>5.3431456000000002E-2</v>
      </c>
      <c r="AG7" s="73">
        <v>5.4865487999999997E-2</v>
      </c>
      <c r="AH7" s="73">
        <v>5.5044176E-2</v>
      </c>
      <c r="AI7" s="73">
        <v>5.7598080000000003E-2</v>
      </c>
      <c r="AJ7" s="73">
        <v>5.8586159999999998E-2</v>
      </c>
      <c r="AK7" s="73">
        <v>6.5425663999999994E-2</v>
      </c>
      <c r="AL7" s="73">
        <v>5.6128032000000001E-2</v>
      </c>
      <c r="AM7" s="73">
        <v>6.1334751999999999E-2</v>
      </c>
      <c r="AN7" s="73">
        <v>5.7701023999999997E-2</v>
      </c>
    </row>
    <row r="8" spans="1:40" x14ac:dyDescent="0.25">
      <c r="A8" s="18"/>
      <c r="B8" s="3" t="s">
        <v>3</v>
      </c>
      <c r="C8" s="18" t="s">
        <v>253</v>
      </c>
      <c r="D8" s="73">
        <v>7.2425600000000003E-3</v>
      </c>
      <c r="E8" s="73">
        <v>7.4683700000000002E-3</v>
      </c>
      <c r="F8" s="73">
        <v>7.3958299999999999E-3</v>
      </c>
      <c r="G8" s="73">
        <v>7.08838E-3</v>
      </c>
      <c r="H8" s="73">
        <v>6.9647499999999996E-3</v>
      </c>
      <c r="I8" s="73">
        <v>7.29534E-3</v>
      </c>
      <c r="J8" s="73">
        <v>7.0241599999999998E-3</v>
      </c>
      <c r="K8" s="73">
        <v>6.2592400000000001E-3</v>
      </c>
      <c r="L8" s="73">
        <v>6.8350099999999999E-3</v>
      </c>
      <c r="M8" s="73">
        <v>7.3517599999999997E-3</v>
      </c>
      <c r="N8" s="73">
        <v>7.40532E-3</v>
      </c>
      <c r="O8" s="73">
        <v>8.8929100000000004E-3</v>
      </c>
      <c r="P8" s="73">
        <v>7.1057999999999998E-3</v>
      </c>
      <c r="Q8" s="73">
        <v>1.07289E-2</v>
      </c>
      <c r="R8" s="73">
        <v>9.2622399999999997E-3</v>
      </c>
      <c r="S8" s="73">
        <v>1.1509419999999999E-2</v>
      </c>
      <c r="T8" s="73">
        <v>9.6500300000000004E-3</v>
      </c>
      <c r="U8" s="73">
        <v>6.7549300000000001E-3</v>
      </c>
      <c r="V8" s="73">
        <v>6.9295199999999998E-3</v>
      </c>
      <c r="W8" s="73">
        <v>7.5088000000000004E-3</v>
      </c>
      <c r="X8" s="73">
        <v>9.0418900000000003E-3</v>
      </c>
      <c r="Y8" s="73">
        <v>8.1191500000000003E-3</v>
      </c>
      <c r="Z8" s="73">
        <v>8.96571E-3</v>
      </c>
      <c r="AA8" s="73">
        <v>9.2489800000000004E-3</v>
      </c>
      <c r="AB8" s="73">
        <v>5.39903E-3</v>
      </c>
      <c r="AC8" s="73">
        <v>5.7051799999999998E-3</v>
      </c>
      <c r="AD8" s="73">
        <v>8.1247400000000001E-3</v>
      </c>
      <c r="AE8" s="73">
        <v>6.7410200000000003E-3</v>
      </c>
      <c r="AF8" s="73">
        <v>6.2740599999999997E-3</v>
      </c>
      <c r="AG8" s="73">
        <v>7.0215599999999996E-3</v>
      </c>
      <c r="AH8" s="73">
        <v>6.1131199999999997E-3</v>
      </c>
      <c r="AI8" s="73">
        <v>6.44007E-3</v>
      </c>
      <c r="AJ8" s="73">
        <v>6.9134000000000001E-3</v>
      </c>
      <c r="AK8" s="73">
        <v>7.7352599999999999E-3</v>
      </c>
      <c r="AL8" s="73">
        <v>7.6848200000000002E-3</v>
      </c>
      <c r="AM8" s="73">
        <v>7.7937600000000003E-3</v>
      </c>
      <c r="AN8" s="73">
        <v>8.3037500000000004E-3</v>
      </c>
    </row>
    <row r="9" spans="1:40" x14ac:dyDescent="0.25">
      <c r="A9" s="18"/>
      <c r="B9" s="3" t="s">
        <v>425</v>
      </c>
      <c r="C9" s="18" t="s">
        <v>253</v>
      </c>
      <c r="D9" s="19">
        <v>5.5150511</v>
      </c>
      <c r="E9" s="19">
        <v>5.5150511</v>
      </c>
      <c r="F9" s="19">
        <v>5.5150511</v>
      </c>
      <c r="G9" s="19">
        <v>5.5150511</v>
      </c>
      <c r="H9" s="19">
        <v>4.9294674000000001</v>
      </c>
      <c r="I9" s="19">
        <v>5.0096280000000002</v>
      </c>
      <c r="J9" s="19">
        <v>5.6852190499999997</v>
      </c>
      <c r="K9" s="19">
        <v>6.21954648</v>
      </c>
      <c r="L9" s="19">
        <v>5.6136437499999996</v>
      </c>
      <c r="M9" s="19">
        <v>6.2380610499999998</v>
      </c>
      <c r="N9" s="19">
        <v>5.7542841600000001</v>
      </c>
      <c r="O9" s="19">
        <v>6.9741888000000003</v>
      </c>
      <c r="P9" s="19">
        <v>5.8964692799999998</v>
      </c>
      <c r="Q9" s="19">
        <v>5.7817259999999999</v>
      </c>
      <c r="R9" s="19">
        <v>6.2715534000000002</v>
      </c>
      <c r="S9" s="19">
        <v>6.2499479999999998</v>
      </c>
      <c r="T9" s="19">
        <v>5.1113615599999997</v>
      </c>
      <c r="U9" s="19">
        <v>4.6575248399999998</v>
      </c>
      <c r="V9" s="19">
        <v>4.7609744000000003</v>
      </c>
      <c r="W9" s="19">
        <v>4.3761000000000001</v>
      </c>
      <c r="X9" s="19">
        <v>4.20057115</v>
      </c>
      <c r="Y9" s="19">
        <v>3.4459198600000001</v>
      </c>
      <c r="Z9" s="19">
        <v>3.09546513</v>
      </c>
      <c r="AA9" s="19">
        <v>3.3037177799999999</v>
      </c>
      <c r="AB9" s="19">
        <v>2.7362419199999999</v>
      </c>
      <c r="AC9" s="19">
        <v>2.6788627800000002</v>
      </c>
      <c r="AD9" s="19">
        <v>2.7440125000000002</v>
      </c>
      <c r="AE9" s="19">
        <v>2.81690584</v>
      </c>
      <c r="AF9" s="19">
        <v>2.9859076400000002</v>
      </c>
      <c r="AG9" s="19">
        <v>2.5981766999999998</v>
      </c>
      <c r="AH9" s="19">
        <v>2.5970580999999999</v>
      </c>
      <c r="AI9" s="19">
        <v>2.5592546</v>
      </c>
      <c r="AJ9" s="19">
        <v>2.266839</v>
      </c>
      <c r="AK9" s="19">
        <v>2.22052688</v>
      </c>
      <c r="AL9" s="19">
        <v>2.5929326499999998</v>
      </c>
      <c r="AM9" s="19">
        <v>2.8908015499999999</v>
      </c>
      <c r="AN9" s="19">
        <v>3.1111237799999998</v>
      </c>
    </row>
    <row r="10" spans="1:40" x14ac:dyDescent="0.25">
      <c r="A10" s="3"/>
      <c r="B10" s="18" t="s">
        <v>426</v>
      </c>
      <c r="C10" s="18" t="s">
        <v>253</v>
      </c>
      <c r="D10" s="183">
        <v>8.7264999999999999E-5</v>
      </c>
      <c r="E10" s="183">
        <v>8.7264999999999999E-5</v>
      </c>
      <c r="F10" s="183">
        <v>8.7264999999999999E-5</v>
      </c>
      <c r="G10" s="183">
        <v>8.7264999999999999E-5</v>
      </c>
      <c r="H10" s="183">
        <v>7.6760000000000004E-5</v>
      </c>
      <c r="I10" s="183">
        <v>7.0549999999999994E-5</v>
      </c>
      <c r="J10" s="183">
        <v>6.5580000000000006E-5</v>
      </c>
      <c r="K10" s="183">
        <v>6.2625000000000004E-5</v>
      </c>
      <c r="L10" s="183">
        <v>7.2685E-5</v>
      </c>
      <c r="M10" s="183">
        <v>9.3839999999999996E-5</v>
      </c>
      <c r="N10" s="183">
        <v>7.6694999999999997E-5</v>
      </c>
      <c r="O10" s="183">
        <v>7.3839999999999998E-5</v>
      </c>
      <c r="P10" s="183">
        <v>4.4625E-5</v>
      </c>
      <c r="Q10" s="183">
        <v>5.1749999999999997E-5</v>
      </c>
      <c r="R10" s="183">
        <v>3.4579999999999998E-5</v>
      </c>
      <c r="S10" s="183">
        <v>2.9774999999999999E-5</v>
      </c>
      <c r="T10" s="183">
        <v>1.254E-5</v>
      </c>
      <c r="U10" s="183">
        <v>2.4655E-5</v>
      </c>
      <c r="V10" s="183">
        <v>2.8904999999999999E-5</v>
      </c>
      <c r="W10" s="183">
        <v>2.404E-5</v>
      </c>
      <c r="X10" s="183">
        <v>1.8280000000000001E-5</v>
      </c>
      <c r="Y10" s="183">
        <v>1.5290000000000001E-5</v>
      </c>
      <c r="Z10" s="183">
        <v>1.891E-5</v>
      </c>
      <c r="AA10" s="183">
        <v>1.36E-5</v>
      </c>
      <c r="AB10" s="183">
        <v>1.13E-5</v>
      </c>
      <c r="AC10" s="183">
        <v>1.042E-5</v>
      </c>
      <c r="AD10" s="183">
        <v>1.1199999999999999E-5</v>
      </c>
      <c r="AE10" s="183">
        <v>2.7250000000000002E-6</v>
      </c>
      <c r="AF10" s="183">
        <v>4.8300000000000003E-6</v>
      </c>
      <c r="AG10" s="183">
        <v>9.7149999999999993E-6</v>
      </c>
      <c r="AH10" s="183">
        <v>7.695E-6</v>
      </c>
      <c r="AI10" s="183">
        <v>2.6400000000000001E-6</v>
      </c>
      <c r="AJ10" s="183">
        <v>1.2415000000000001E-5</v>
      </c>
      <c r="AK10" s="183">
        <v>1.342E-5</v>
      </c>
      <c r="AL10" s="183">
        <v>1.147E-5</v>
      </c>
      <c r="AM10" s="183">
        <v>9.5950000000000005E-6</v>
      </c>
      <c r="AN10" s="183">
        <v>1.385E-5</v>
      </c>
    </row>
    <row r="11" spans="1:40" x14ac:dyDescent="0.25">
      <c r="A11" s="3"/>
      <c r="B11" s="18" t="s">
        <v>427</v>
      </c>
      <c r="C11" s="18" t="s">
        <v>253</v>
      </c>
      <c r="D11" s="19">
        <v>8.6007485700000004</v>
      </c>
      <c r="E11" s="19">
        <v>8.6007485700000004</v>
      </c>
      <c r="F11" s="19">
        <v>8.6007485700000004</v>
      </c>
      <c r="G11" s="19">
        <v>8.6007485700000004</v>
      </c>
      <c r="H11" s="19">
        <v>8.3197753599999995</v>
      </c>
      <c r="I11" s="19">
        <v>8.1377059999999997</v>
      </c>
      <c r="J11" s="19">
        <v>9.3191606</v>
      </c>
      <c r="K11" s="19">
        <v>9.0993487999999996</v>
      </c>
      <c r="L11" s="19">
        <v>7.1578906299999998</v>
      </c>
      <c r="M11" s="19">
        <v>9.2628092199999994</v>
      </c>
      <c r="N11" s="19">
        <v>9.7177687099999996</v>
      </c>
      <c r="O11" s="19">
        <v>9.9722275600000003</v>
      </c>
      <c r="P11" s="19">
        <v>8.5757151199999999</v>
      </c>
      <c r="Q11" s="19">
        <v>8.0839694200000007</v>
      </c>
      <c r="R11" s="19">
        <v>7.6452949500000003</v>
      </c>
      <c r="S11" s="19">
        <v>7.0775537799999997</v>
      </c>
      <c r="T11" s="19">
        <v>6.29638176</v>
      </c>
      <c r="U11" s="19">
        <v>6.3116121600000001</v>
      </c>
      <c r="V11" s="19">
        <v>5.0971500000000001</v>
      </c>
      <c r="W11" s="19">
        <v>6.1179172599999996</v>
      </c>
      <c r="X11" s="19">
        <v>6.3048694799999998</v>
      </c>
      <c r="Y11" s="19">
        <v>5.6533580399999996</v>
      </c>
      <c r="Z11" s="19">
        <v>6.1124716799999996</v>
      </c>
      <c r="AA11" s="19">
        <v>6.0972503900000001</v>
      </c>
      <c r="AB11" s="19">
        <v>5.1146661599999996</v>
      </c>
      <c r="AC11" s="19">
        <v>4.9069682999999999</v>
      </c>
      <c r="AD11" s="19">
        <v>4.9234695000000004</v>
      </c>
      <c r="AE11" s="19">
        <v>4.9624827900000001</v>
      </c>
      <c r="AF11" s="19">
        <v>4.7249764799999996</v>
      </c>
      <c r="AG11" s="19">
        <v>4.4312503699999999</v>
      </c>
      <c r="AH11" s="19">
        <v>4.9256447999999997</v>
      </c>
      <c r="AI11" s="19">
        <v>4.2760426799999998</v>
      </c>
      <c r="AJ11" s="19">
        <v>4.5836515999999996</v>
      </c>
      <c r="AK11" s="19">
        <v>5.01166512</v>
      </c>
      <c r="AL11" s="19">
        <v>5.2304389999999996</v>
      </c>
      <c r="AM11" s="19">
        <v>6.5558272000000004</v>
      </c>
      <c r="AN11" s="19">
        <v>5.7791445699999997</v>
      </c>
    </row>
    <row r="12" spans="1:40" x14ac:dyDescent="0.25">
      <c r="A12" s="3"/>
      <c r="B12" s="18" t="s">
        <v>428</v>
      </c>
      <c r="C12" s="18" t="s">
        <v>253</v>
      </c>
      <c r="D12" s="73">
        <v>9.0952700000000008E-3</v>
      </c>
      <c r="E12" s="73">
        <v>9.0952700000000008E-3</v>
      </c>
      <c r="F12" s="73">
        <v>9.0952700000000008E-3</v>
      </c>
      <c r="G12" s="73">
        <v>9.0952700000000008E-3</v>
      </c>
      <c r="H12" s="73">
        <v>9.1040400000000007E-3</v>
      </c>
      <c r="I12" s="73">
        <v>7.9760100000000004E-3</v>
      </c>
      <c r="J12" s="73">
        <v>8.1850399999999993E-3</v>
      </c>
      <c r="K12" s="73">
        <v>8.3700500000000004E-3</v>
      </c>
      <c r="L12" s="73">
        <v>7.1873199999999996E-3</v>
      </c>
      <c r="M12" s="73">
        <v>1.0058879999999999E-2</v>
      </c>
      <c r="N12" s="73">
        <v>9.7053599999999997E-3</v>
      </c>
      <c r="O12" s="73">
        <v>1.004202E-2</v>
      </c>
      <c r="P12" s="73">
        <v>9.8326799999999999E-3</v>
      </c>
      <c r="Q12" s="73">
        <v>9.4764800000000007E-3</v>
      </c>
      <c r="R12" s="73">
        <v>5.8489199999999996E-3</v>
      </c>
      <c r="S12" s="73">
        <v>7.13409E-3</v>
      </c>
      <c r="T12" s="73">
        <v>6.0648799999999999E-3</v>
      </c>
      <c r="U12" s="73">
        <v>7.20742E-3</v>
      </c>
      <c r="V12" s="73">
        <v>5.9295600000000004E-3</v>
      </c>
      <c r="W12" s="73">
        <v>6.3837E-3</v>
      </c>
      <c r="X12" s="73">
        <v>6.34032E-3</v>
      </c>
      <c r="Y12" s="73">
        <v>6.5333400000000003E-3</v>
      </c>
      <c r="Z12" s="73">
        <v>7.5628800000000001E-3</v>
      </c>
      <c r="AA12" s="73">
        <v>6.8239700000000004E-3</v>
      </c>
      <c r="AB12" s="73">
        <v>9.0285000000000001E-3</v>
      </c>
      <c r="AC12" s="73">
        <v>9.1486799999999993E-3</v>
      </c>
      <c r="AD12" s="73">
        <v>1.149525E-2</v>
      </c>
      <c r="AE12" s="73">
        <v>1.1307660000000001E-2</v>
      </c>
      <c r="AF12" s="73">
        <v>1.15791E-2</v>
      </c>
      <c r="AG12" s="73">
        <v>1.034505E-2</v>
      </c>
      <c r="AH12" s="73">
        <v>9.48272E-3</v>
      </c>
      <c r="AI12" s="73">
        <v>7.9982000000000004E-3</v>
      </c>
      <c r="AJ12" s="73">
        <v>9.0751500000000006E-3</v>
      </c>
      <c r="AK12" s="73">
        <v>8.7097100000000007E-3</v>
      </c>
      <c r="AL12" s="73">
        <v>9.4550399999999996E-3</v>
      </c>
      <c r="AM12" s="73">
        <v>1.424688E-2</v>
      </c>
      <c r="AN12" s="73">
        <v>1.2860160000000001E-2</v>
      </c>
    </row>
    <row r="13" spans="1:40" x14ac:dyDescent="0.25">
      <c r="A13" s="3"/>
      <c r="B13" s="18" t="s">
        <v>429</v>
      </c>
      <c r="C13" s="18" t="s">
        <v>253</v>
      </c>
      <c r="D13" s="19">
        <v>23.173991099999999</v>
      </c>
      <c r="E13" s="19">
        <v>23.173991099999999</v>
      </c>
      <c r="F13" s="19">
        <v>23.173991099999999</v>
      </c>
      <c r="G13" s="19">
        <v>23.173991099999999</v>
      </c>
      <c r="H13" s="19">
        <v>22.006622400000001</v>
      </c>
      <c r="I13" s="19">
        <v>21.079835849999998</v>
      </c>
      <c r="J13" s="19">
        <v>23.510308200000001</v>
      </c>
      <c r="K13" s="19">
        <v>24.848475440000001</v>
      </c>
      <c r="L13" s="19">
        <v>21.39424056</v>
      </c>
      <c r="M13" s="19">
        <v>24.834886189999999</v>
      </c>
      <c r="N13" s="19">
        <v>23.70095156</v>
      </c>
      <c r="O13" s="19">
        <v>26.782554399999999</v>
      </c>
      <c r="P13" s="19">
        <v>23.951791450000002</v>
      </c>
      <c r="Q13" s="19">
        <v>22.861304069999999</v>
      </c>
      <c r="R13" s="19">
        <v>21.453619199999999</v>
      </c>
      <c r="S13" s="19">
        <v>21.896881279999999</v>
      </c>
      <c r="T13" s="19">
        <v>19.089667200000001</v>
      </c>
      <c r="U13" s="19">
        <v>18.697192959999999</v>
      </c>
      <c r="V13" s="19">
        <v>17.99409073</v>
      </c>
      <c r="W13" s="19">
        <v>17.154951100000002</v>
      </c>
      <c r="X13" s="19">
        <v>16.44417584</v>
      </c>
      <c r="Y13" s="19">
        <v>14.136784820000001</v>
      </c>
      <c r="Z13" s="19">
        <v>13.82013772</v>
      </c>
      <c r="AA13" s="19">
        <v>13.909188</v>
      </c>
      <c r="AB13" s="19">
        <v>15.6887192</v>
      </c>
      <c r="AC13" s="19">
        <v>15.546697930000001</v>
      </c>
      <c r="AD13" s="19">
        <v>16.457078989999999</v>
      </c>
      <c r="AE13" s="19">
        <v>16.59150597</v>
      </c>
      <c r="AF13" s="19">
        <v>16.922417759999998</v>
      </c>
      <c r="AG13" s="19">
        <v>14.67196261</v>
      </c>
      <c r="AH13" s="19">
        <v>14.376635</v>
      </c>
      <c r="AI13" s="19">
        <v>13.17347067</v>
      </c>
      <c r="AJ13" s="19">
        <v>13.258182140000001</v>
      </c>
      <c r="AK13" s="19">
        <v>13.20542552</v>
      </c>
      <c r="AL13" s="19">
        <v>14.315778849999999</v>
      </c>
      <c r="AM13" s="19">
        <v>18.089029029999999</v>
      </c>
      <c r="AN13" s="19">
        <v>17.763306</v>
      </c>
    </row>
    <row r="14" spans="1:40" x14ac:dyDescent="0.25">
      <c r="A14" s="5"/>
      <c r="B14" s="20" t="s">
        <v>48</v>
      </c>
      <c r="C14" s="20" t="s">
        <v>253</v>
      </c>
      <c r="D14" s="21">
        <v>42.671871173</v>
      </c>
      <c r="E14" s="21">
        <v>42.680375478999999</v>
      </c>
      <c r="F14" s="21">
        <v>42.685785978999995</v>
      </c>
      <c r="G14" s="21">
        <v>42.682225472999995</v>
      </c>
      <c r="H14" s="21">
        <v>39.934800789999997</v>
      </c>
      <c r="I14" s="21">
        <v>38.497470871999994</v>
      </c>
      <c r="J14" s="21">
        <v>43.382057974000006</v>
      </c>
      <c r="K14" s="21">
        <v>45.932446112999997</v>
      </c>
      <c r="L14" s="21">
        <v>39.981025166999999</v>
      </c>
      <c r="M14" s="21">
        <v>47.522898913999995</v>
      </c>
      <c r="N14" s="21">
        <v>46.114991103000008</v>
      </c>
      <c r="O14" s="21">
        <v>50.415506198000003</v>
      </c>
      <c r="P14" s="21">
        <v>45.692775658999999</v>
      </c>
      <c r="Q14" s="21">
        <v>42.294121136000001</v>
      </c>
      <c r="R14" s="21">
        <v>41.213139589999997</v>
      </c>
      <c r="S14" s="21">
        <v>41.636966399000002</v>
      </c>
      <c r="T14" s="21">
        <v>37.391126846000006</v>
      </c>
      <c r="U14" s="21">
        <v>35.618409939000003</v>
      </c>
      <c r="V14" s="21">
        <v>33.655155155000003</v>
      </c>
      <c r="W14" s="21">
        <v>32.947594960000004</v>
      </c>
      <c r="X14" s="21">
        <v>32.175331184000001</v>
      </c>
      <c r="Y14" s="21">
        <v>30.74783145</v>
      </c>
      <c r="Z14" s="21">
        <v>28.764536660000001</v>
      </c>
      <c r="AA14" s="21">
        <v>29.437961225999999</v>
      </c>
      <c r="AB14" s="21">
        <v>27.37323447</v>
      </c>
      <c r="AC14" s="21">
        <v>26.704302546000001</v>
      </c>
      <c r="AD14" s="21">
        <v>27.670280003999999</v>
      </c>
      <c r="AE14" s="21">
        <v>27.185839597000001</v>
      </c>
      <c r="AF14" s="21">
        <v>30.465653345999996</v>
      </c>
      <c r="AG14" s="21">
        <v>25.555604492999997</v>
      </c>
      <c r="AH14" s="21">
        <v>27.765960911000001</v>
      </c>
      <c r="AI14" s="21">
        <v>24.864382069999998</v>
      </c>
      <c r="AJ14" s="21">
        <v>24.136434424999997</v>
      </c>
      <c r="AK14" s="21">
        <v>26.910552973999998</v>
      </c>
      <c r="AL14" s="21">
        <v>24.789121391999998</v>
      </c>
      <c r="AM14" s="21">
        <v>30.642632007</v>
      </c>
      <c r="AN14" s="21">
        <v>30.701291884</v>
      </c>
    </row>
    <row r="15" spans="1:40" x14ac:dyDescent="0.25">
      <c r="A15" s="32" t="s">
        <v>6</v>
      </c>
      <c r="B15" s="18" t="s">
        <v>7</v>
      </c>
      <c r="C15" s="18" t="s">
        <v>253</v>
      </c>
      <c r="D15" s="19">
        <v>0.10879999999999999</v>
      </c>
      <c r="E15" s="19">
        <v>0.10687000000000001</v>
      </c>
      <c r="F15" s="19">
        <v>9.4040000000000012E-2</v>
      </c>
      <c r="G15" s="19">
        <v>0.10425</v>
      </c>
      <c r="H15" s="19">
        <v>9.4650000000000012E-2</v>
      </c>
      <c r="I15" s="19">
        <v>7.4439999999999992E-2</v>
      </c>
      <c r="J15" s="19">
        <v>8.6330000000000004E-2</v>
      </c>
      <c r="K15" s="19">
        <v>9.6069999999999989E-2</v>
      </c>
      <c r="L15" s="19">
        <v>9.2999999999999999E-2</v>
      </c>
      <c r="M15" s="19">
        <v>0.11137000000000001</v>
      </c>
      <c r="N15" s="19">
        <v>9.0950000000000003E-2</v>
      </c>
      <c r="O15" s="19">
        <v>8.5449999999999998E-2</v>
      </c>
      <c r="P15" s="19">
        <v>8.6870000000000003E-2</v>
      </c>
      <c r="Q15" s="19">
        <v>0.13739999999999999</v>
      </c>
      <c r="R15" s="19">
        <v>0.16258</v>
      </c>
      <c r="S15" s="19">
        <v>0.16927</v>
      </c>
      <c r="T15" s="19">
        <v>0.16338</v>
      </c>
      <c r="U15" s="19">
        <v>0.24331999999999998</v>
      </c>
      <c r="V15" s="19">
        <v>0.24440999999999999</v>
      </c>
      <c r="W15" s="19">
        <v>0.25496000000000002</v>
      </c>
      <c r="X15" s="19">
        <v>0.34432999999999997</v>
      </c>
      <c r="Y15" s="19">
        <v>0.29241</v>
      </c>
      <c r="Z15" s="19">
        <v>0.32112000000000002</v>
      </c>
      <c r="AA15" s="19">
        <v>0.26848</v>
      </c>
      <c r="AB15" s="19">
        <v>0.25780000000000003</v>
      </c>
      <c r="AC15" s="19">
        <v>0.35164000000000001</v>
      </c>
      <c r="AD15" s="19">
        <v>0.31398999999999999</v>
      </c>
      <c r="AE15" s="19">
        <v>0.28212999999999999</v>
      </c>
      <c r="AF15" s="19">
        <v>0.29502999999999996</v>
      </c>
      <c r="AG15" s="19">
        <v>0.28381000000000001</v>
      </c>
      <c r="AH15" s="19">
        <v>0.24038999999999999</v>
      </c>
      <c r="AI15" s="19">
        <v>0.22459000000000001</v>
      </c>
      <c r="AJ15" s="19">
        <v>0.25731999999999999</v>
      </c>
      <c r="AK15" s="19">
        <v>0.20044999999999999</v>
      </c>
      <c r="AL15" s="19">
        <v>0.20707</v>
      </c>
      <c r="AM15" s="19">
        <v>0.19416</v>
      </c>
      <c r="AN15" s="19">
        <v>0.22516999999999998</v>
      </c>
    </row>
    <row r="16" spans="1:40" x14ac:dyDescent="0.25">
      <c r="A16" s="3"/>
      <c r="B16" s="3" t="s">
        <v>2</v>
      </c>
      <c r="C16" s="18" t="s">
        <v>253</v>
      </c>
      <c r="D16" s="19">
        <v>0.32967169860000001</v>
      </c>
      <c r="E16" s="19">
        <v>0.39186389980000003</v>
      </c>
      <c r="F16" s="19">
        <v>0.43305523779999999</v>
      </c>
      <c r="G16" s="19">
        <v>0.40861665460000002</v>
      </c>
      <c r="H16" s="19">
        <v>0.38635044600000001</v>
      </c>
      <c r="I16" s="19">
        <v>0.30468560439999998</v>
      </c>
      <c r="J16" s="19">
        <v>0.31182332080000003</v>
      </c>
      <c r="K16" s="19">
        <v>0.26673678159999997</v>
      </c>
      <c r="L16" s="19">
        <v>0.29754692640000002</v>
      </c>
      <c r="M16" s="19">
        <v>0.26437557280000001</v>
      </c>
      <c r="N16" s="19">
        <v>0.37789413560000001</v>
      </c>
      <c r="O16" s="19">
        <v>0.4265534996</v>
      </c>
      <c r="P16" s="19">
        <v>0.4295610238</v>
      </c>
      <c r="Q16" s="19">
        <v>0.36485219520000001</v>
      </c>
      <c r="R16" s="19">
        <v>0.33419626699999999</v>
      </c>
      <c r="S16" s="19">
        <v>0.35252304080000002</v>
      </c>
      <c r="T16" s="19">
        <v>0.47276835620000002</v>
      </c>
      <c r="U16" s="19">
        <v>0.4054386868</v>
      </c>
      <c r="V16" s="19">
        <v>0.32040211499999999</v>
      </c>
      <c r="W16" s="19">
        <v>0.44682366699999998</v>
      </c>
      <c r="X16" s="19">
        <v>0.46622743280000001</v>
      </c>
      <c r="Y16" s="19">
        <v>0.44027997899999999</v>
      </c>
      <c r="Z16" s="19">
        <v>0.55760840099999998</v>
      </c>
      <c r="AA16" s="19">
        <v>0.49704334719999999</v>
      </c>
      <c r="AB16" s="19">
        <v>0.30057452400000001</v>
      </c>
      <c r="AC16" s="19">
        <v>0.36121253920000002</v>
      </c>
      <c r="AD16" s="19">
        <v>0.46826181779999998</v>
      </c>
      <c r="AE16" s="19">
        <v>0.38856597240000001</v>
      </c>
      <c r="AF16" s="19">
        <v>0.40140381320000001</v>
      </c>
      <c r="AG16" s="19">
        <v>0.41217697860000002</v>
      </c>
      <c r="AH16" s="19">
        <v>0.41351937220000001</v>
      </c>
      <c r="AI16" s="19">
        <v>0.43270557599999998</v>
      </c>
      <c r="AJ16" s="19">
        <v>0.44012852699999999</v>
      </c>
      <c r="AK16" s="19">
        <v>0.49151030080000002</v>
      </c>
      <c r="AL16" s="19">
        <v>0.42166184039999999</v>
      </c>
      <c r="AM16" s="19">
        <v>0.46077732440000002</v>
      </c>
      <c r="AN16" s="19">
        <v>0.43347894279999999</v>
      </c>
    </row>
    <row r="17" spans="1:40" x14ac:dyDescent="0.25">
      <c r="A17" s="18"/>
      <c r="B17" s="3" t="s">
        <v>3</v>
      </c>
      <c r="C17" s="18" t="s">
        <v>253</v>
      </c>
      <c r="D17" s="183">
        <v>5.2926399999999999E-4</v>
      </c>
      <c r="E17" s="183">
        <v>5.4576549999999998E-4</v>
      </c>
      <c r="F17" s="183">
        <v>5.404645E-4</v>
      </c>
      <c r="G17" s="183">
        <v>5.1799699999999997E-4</v>
      </c>
      <c r="H17" s="183">
        <v>5.0896250000000002E-4</v>
      </c>
      <c r="I17" s="183">
        <v>5.3312100000000001E-4</v>
      </c>
      <c r="J17" s="183">
        <v>5.1330400000000002E-4</v>
      </c>
      <c r="K17" s="183">
        <v>4.5740599999999999E-4</v>
      </c>
      <c r="L17" s="183">
        <v>4.9948150000000003E-4</v>
      </c>
      <c r="M17" s="183">
        <v>5.3724399999999998E-4</v>
      </c>
      <c r="N17" s="183">
        <v>5.4115800000000003E-4</v>
      </c>
      <c r="O17" s="183">
        <v>6.4986649999999998E-4</v>
      </c>
      <c r="P17" s="183">
        <v>5.1926999999999995E-4</v>
      </c>
      <c r="Q17" s="183">
        <v>7.8403499999999998E-4</v>
      </c>
      <c r="R17" s="183">
        <v>6.7685599999999999E-4</v>
      </c>
      <c r="S17" s="183">
        <v>8.4107300000000002E-4</v>
      </c>
      <c r="T17" s="183">
        <v>7.0519449999999998E-4</v>
      </c>
      <c r="U17" s="183">
        <v>4.9362950000000005E-4</v>
      </c>
      <c r="V17" s="183">
        <v>5.0638799999999998E-4</v>
      </c>
      <c r="W17" s="183">
        <v>5.4872000000000005E-4</v>
      </c>
      <c r="X17" s="183">
        <v>6.6075349999999999E-4</v>
      </c>
      <c r="Y17" s="183">
        <v>5.9332250000000003E-4</v>
      </c>
      <c r="Z17" s="183">
        <v>6.5518650000000005E-4</v>
      </c>
      <c r="AA17" s="183">
        <v>6.7588700000000002E-4</v>
      </c>
      <c r="AB17" s="183">
        <v>3.9454449999999999E-4</v>
      </c>
      <c r="AC17" s="183">
        <v>4.1691699999999999E-4</v>
      </c>
      <c r="AD17" s="183">
        <v>5.9373100000000001E-4</v>
      </c>
      <c r="AE17" s="183">
        <v>4.9261300000000004E-4</v>
      </c>
      <c r="AF17" s="183">
        <v>4.5848900000000002E-4</v>
      </c>
      <c r="AG17" s="183">
        <v>5.1311399999999995E-4</v>
      </c>
      <c r="AH17" s="183">
        <v>4.4672800000000002E-4</v>
      </c>
      <c r="AI17" s="183">
        <v>4.706205E-4</v>
      </c>
      <c r="AJ17" s="183">
        <v>5.0520999999999997E-4</v>
      </c>
      <c r="AK17" s="183">
        <v>5.6526899999999997E-4</v>
      </c>
      <c r="AL17" s="183">
        <v>5.6158300000000005E-4</v>
      </c>
      <c r="AM17" s="183">
        <v>5.6954399999999995E-4</v>
      </c>
      <c r="AN17" s="183">
        <v>6.0681250000000004E-4</v>
      </c>
    </row>
    <row r="18" spans="1:40" x14ac:dyDescent="0.25">
      <c r="A18" s="20"/>
      <c r="B18" s="20" t="s">
        <v>48</v>
      </c>
      <c r="C18" s="20" t="s">
        <v>253</v>
      </c>
      <c r="D18" s="21">
        <v>0.43900096259999999</v>
      </c>
      <c r="E18" s="21">
        <v>0.49927966530000006</v>
      </c>
      <c r="F18" s="21">
        <v>0.52763570230000001</v>
      </c>
      <c r="G18" s="21">
        <v>0.51338465160000002</v>
      </c>
      <c r="H18" s="21">
        <v>0.48150940850000001</v>
      </c>
      <c r="I18" s="21">
        <v>0.37965872540000001</v>
      </c>
      <c r="J18" s="21">
        <v>0.39866662480000004</v>
      </c>
      <c r="K18" s="21">
        <v>0.36326418759999995</v>
      </c>
      <c r="L18" s="21">
        <v>0.3910464079</v>
      </c>
      <c r="M18" s="21">
        <v>0.37628281680000003</v>
      </c>
      <c r="N18" s="21">
        <v>0.46938529360000003</v>
      </c>
      <c r="O18" s="21">
        <v>0.51265336610000001</v>
      </c>
      <c r="P18" s="21">
        <v>0.51695029380000002</v>
      </c>
      <c r="Q18" s="21">
        <v>0.50303623019999999</v>
      </c>
      <c r="R18" s="21">
        <v>0.497453123</v>
      </c>
      <c r="S18" s="21">
        <v>0.52263411380000002</v>
      </c>
      <c r="T18" s="21">
        <v>0.63685355070000005</v>
      </c>
      <c r="U18" s="21">
        <v>0.64925231629999991</v>
      </c>
      <c r="V18" s="21">
        <v>0.56531850299999997</v>
      </c>
      <c r="W18" s="21">
        <v>0.702332387</v>
      </c>
      <c r="X18" s="21">
        <v>0.81121818629999998</v>
      </c>
      <c r="Y18" s="21">
        <v>0.73328330149999998</v>
      </c>
      <c r="Z18" s="21">
        <v>0.87938358750000001</v>
      </c>
      <c r="AA18" s="21">
        <v>0.76619923419999991</v>
      </c>
      <c r="AB18" s="21">
        <v>0.55876906849999997</v>
      </c>
      <c r="AC18" s="21">
        <v>0.71326945620000004</v>
      </c>
      <c r="AD18" s="21">
        <v>0.7828455487999999</v>
      </c>
      <c r="AE18" s="21">
        <v>0.67118858539999993</v>
      </c>
      <c r="AF18" s="21">
        <v>0.69689230219999998</v>
      </c>
      <c r="AG18" s="21">
        <v>0.69650009260000001</v>
      </c>
      <c r="AH18" s="21">
        <v>0.65435610020000001</v>
      </c>
      <c r="AI18" s="21">
        <v>0.65776619650000001</v>
      </c>
      <c r="AJ18" s="21">
        <v>0.69795373699999996</v>
      </c>
      <c r="AK18" s="21">
        <v>0.69252556980000002</v>
      </c>
      <c r="AL18" s="21">
        <v>0.62929342339999994</v>
      </c>
      <c r="AM18" s="21">
        <v>0.65550686840000005</v>
      </c>
      <c r="AN18" s="21">
        <v>0.65925575530000002</v>
      </c>
    </row>
    <row r="19" spans="1:40" x14ac:dyDescent="0.25">
      <c r="A19" s="32" t="s">
        <v>56</v>
      </c>
      <c r="B19" s="18" t="s">
        <v>7</v>
      </c>
      <c r="C19" s="18" t="s">
        <v>253</v>
      </c>
      <c r="D19" s="61" t="s">
        <v>14</v>
      </c>
      <c r="E19" s="61" t="s">
        <v>14</v>
      </c>
      <c r="F19" s="61" t="s">
        <v>14</v>
      </c>
      <c r="G19" s="61" t="s">
        <v>14</v>
      </c>
      <c r="H19" s="61" t="s">
        <v>14</v>
      </c>
      <c r="I19" s="73">
        <v>9.9749600000000015E-3</v>
      </c>
      <c r="J19" s="73">
        <v>1.1568220000000002E-2</v>
      </c>
      <c r="K19" s="73">
        <v>1.287338E-2</v>
      </c>
      <c r="L19" s="73">
        <v>1.2461999999999999E-2</v>
      </c>
      <c r="M19" s="73">
        <v>1.4923580000000001E-2</v>
      </c>
      <c r="N19" s="73">
        <v>1.21873E-2</v>
      </c>
      <c r="O19" s="73">
        <v>1.14503E-2</v>
      </c>
      <c r="P19" s="73">
        <v>1.1640579999999999E-2</v>
      </c>
      <c r="Q19" s="73">
        <v>1.8411600000000004E-2</v>
      </c>
      <c r="R19" s="73">
        <v>2.1785720000000001E-2</v>
      </c>
      <c r="S19" s="73">
        <v>2.268218E-2</v>
      </c>
      <c r="T19" s="73">
        <v>2.189292E-2</v>
      </c>
      <c r="U19" s="73">
        <v>3.2604880000000003E-2</v>
      </c>
      <c r="V19" s="73">
        <v>3.2750939999999999E-2</v>
      </c>
      <c r="W19" s="73">
        <v>3.4164639999999996E-2</v>
      </c>
      <c r="X19" s="73">
        <v>4.6140220000000003E-2</v>
      </c>
      <c r="Y19" s="73">
        <v>3.9182939999999999E-2</v>
      </c>
      <c r="Z19" s="73">
        <v>4.3030080000000005E-2</v>
      </c>
      <c r="AA19" s="73">
        <v>3.5976319999999999E-2</v>
      </c>
      <c r="AB19" s="73">
        <v>3.4545199999999998E-2</v>
      </c>
      <c r="AC19" s="73">
        <v>4.7119759999999997E-2</v>
      </c>
      <c r="AD19" s="73">
        <v>4.207466E-2</v>
      </c>
      <c r="AE19" s="73">
        <v>3.7805420000000006E-2</v>
      </c>
      <c r="AF19" s="73">
        <v>3.9534020000000003E-2</v>
      </c>
      <c r="AG19" s="73">
        <v>3.8030540000000002E-2</v>
      </c>
      <c r="AH19" s="73">
        <v>3.221226E-2</v>
      </c>
      <c r="AI19" s="73">
        <v>3.009506E-2</v>
      </c>
      <c r="AJ19" s="73">
        <v>3.4480880000000005E-2</v>
      </c>
      <c r="AK19" s="73">
        <v>2.6860300000000004E-2</v>
      </c>
      <c r="AL19" s="73">
        <v>2.7747379999999999E-2</v>
      </c>
      <c r="AM19" s="73">
        <v>2.6017439999999999E-2</v>
      </c>
      <c r="AN19" s="73">
        <v>3.0172780000000003E-2</v>
      </c>
    </row>
    <row r="20" spans="1:40" x14ac:dyDescent="0.25">
      <c r="A20" s="18"/>
      <c r="B20" s="3" t="s">
        <v>2</v>
      </c>
      <c r="C20" s="18" t="s">
        <v>253</v>
      </c>
      <c r="D20" s="61" t="s">
        <v>14</v>
      </c>
      <c r="E20" s="61" t="s">
        <v>14</v>
      </c>
      <c r="F20" s="61" t="s">
        <v>14</v>
      </c>
      <c r="G20" s="61" t="s">
        <v>14</v>
      </c>
      <c r="H20" s="61" t="s">
        <v>14</v>
      </c>
      <c r="I20" s="73">
        <v>0.1277550288</v>
      </c>
      <c r="J20" s="73">
        <v>0.1307478816</v>
      </c>
      <c r="K20" s="73">
        <v>0.11184304320000001</v>
      </c>
      <c r="L20" s="73">
        <v>0.1247617728</v>
      </c>
      <c r="M20" s="73">
        <v>0.1108529856</v>
      </c>
      <c r="N20" s="73">
        <v>0.15845145120000001</v>
      </c>
      <c r="O20" s="73">
        <v>0.1788543792</v>
      </c>
      <c r="P20" s="73">
        <v>0.18011543760000001</v>
      </c>
      <c r="Q20" s="73">
        <v>0.15298295040000001</v>
      </c>
      <c r="R20" s="73">
        <v>0.14012888400000001</v>
      </c>
      <c r="S20" s="73">
        <v>0.14781332159999999</v>
      </c>
      <c r="T20" s="73">
        <v>0.19823232239999999</v>
      </c>
      <c r="U20" s="73">
        <v>0.1700009136</v>
      </c>
      <c r="V20" s="73">
        <v>0.13434498</v>
      </c>
      <c r="W20" s="73">
        <v>0.18735368399999999</v>
      </c>
      <c r="X20" s="73">
        <v>0.19548970560000001</v>
      </c>
      <c r="Y20" s="73">
        <v>0.18460990799999999</v>
      </c>
      <c r="Z20" s="73">
        <v>0.23380585200000001</v>
      </c>
      <c r="AA20" s="73">
        <v>0.20841085440000001</v>
      </c>
      <c r="AB20" s="73">
        <v>0.12603124800000001</v>
      </c>
      <c r="AC20" s="73">
        <v>0.15145683839999999</v>
      </c>
      <c r="AD20" s="73">
        <v>0.19634272559999999</v>
      </c>
      <c r="AE20" s="73">
        <v>0.1629261648</v>
      </c>
      <c r="AF20" s="73">
        <v>0.1683090864</v>
      </c>
      <c r="AG20" s="73">
        <v>0.17282628720000001</v>
      </c>
      <c r="AH20" s="73">
        <v>0.1733891544</v>
      </c>
      <c r="AI20" s="73">
        <v>0.18143395200000001</v>
      </c>
      <c r="AJ20" s="73">
        <v>0.184546404</v>
      </c>
      <c r="AK20" s="73">
        <v>0.20609084159999999</v>
      </c>
      <c r="AL20" s="73">
        <v>0.17680330080000001</v>
      </c>
      <c r="AM20" s="73">
        <v>0.1932044688</v>
      </c>
      <c r="AN20" s="73">
        <v>0.18175822559999999</v>
      </c>
    </row>
    <row r="21" spans="1:40" x14ac:dyDescent="0.25">
      <c r="A21" s="18"/>
      <c r="B21" s="3" t="s">
        <v>3</v>
      </c>
      <c r="C21" s="18" t="s">
        <v>253</v>
      </c>
      <c r="D21" s="61" t="s">
        <v>14</v>
      </c>
      <c r="E21" s="61" t="s">
        <v>14</v>
      </c>
      <c r="F21" s="61" t="s">
        <v>14</v>
      </c>
      <c r="G21" s="61" t="s">
        <v>14</v>
      </c>
      <c r="H21" s="61" t="s">
        <v>14</v>
      </c>
      <c r="I21" s="74">
        <v>5.3873280000000003E-3</v>
      </c>
      <c r="J21" s="74">
        <v>5.187072E-3</v>
      </c>
      <c r="K21" s="74">
        <v>4.622208E-3</v>
      </c>
      <c r="L21" s="74">
        <v>5.0473920000000004E-3</v>
      </c>
      <c r="M21" s="74">
        <v>5.4289919999999997E-3</v>
      </c>
      <c r="N21" s="74">
        <v>5.4685439999999997E-3</v>
      </c>
      <c r="O21" s="74">
        <v>6.5670720000000002E-3</v>
      </c>
      <c r="P21" s="74">
        <v>5.2473600000000004E-3</v>
      </c>
      <c r="Q21" s="74">
        <v>7.9228800000000002E-3</v>
      </c>
      <c r="R21" s="74">
        <v>6.8398080000000002E-3</v>
      </c>
      <c r="S21" s="74">
        <v>8.4992639999999994E-3</v>
      </c>
      <c r="T21" s="74">
        <v>7.1261759999999997E-3</v>
      </c>
      <c r="U21" s="74">
        <v>4.9882559999999999E-3</v>
      </c>
      <c r="V21" s="74">
        <v>5.1171840000000003E-3</v>
      </c>
      <c r="W21" s="74">
        <v>5.5449599999999998E-3</v>
      </c>
      <c r="X21" s="74">
        <v>6.6770880000000003E-3</v>
      </c>
      <c r="Y21" s="74">
        <v>5.9956799999999998E-3</v>
      </c>
      <c r="Z21" s="74">
        <v>6.6208320000000001E-3</v>
      </c>
      <c r="AA21" s="74">
        <v>6.8300160000000004E-3</v>
      </c>
      <c r="AB21" s="74">
        <v>3.9869759999999997E-3</v>
      </c>
      <c r="AC21" s="74">
        <v>4.2130559999999997E-3</v>
      </c>
      <c r="AD21" s="74">
        <v>5.9998079999999997E-3</v>
      </c>
      <c r="AE21" s="74">
        <v>4.9779840000000004E-3</v>
      </c>
      <c r="AF21" s="74">
        <v>4.6331519999999998E-3</v>
      </c>
      <c r="AG21" s="74">
        <v>5.1851520000000002E-3</v>
      </c>
      <c r="AH21" s="74">
        <v>4.5143040000000002E-3</v>
      </c>
      <c r="AI21" s="74">
        <v>4.7557440000000001E-3</v>
      </c>
      <c r="AJ21" s="74">
        <v>5.1052800000000002E-3</v>
      </c>
      <c r="AK21" s="74">
        <v>5.7121919999999996E-3</v>
      </c>
      <c r="AL21" s="74">
        <v>5.6749440000000003E-3</v>
      </c>
      <c r="AM21" s="74">
        <v>5.7553919999999998E-3</v>
      </c>
      <c r="AN21" s="74">
        <v>6.1320000000000003E-3</v>
      </c>
    </row>
    <row r="22" spans="1:40" x14ac:dyDescent="0.25">
      <c r="A22" s="20"/>
      <c r="B22" s="20" t="s">
        <v>48</v>
      </c>
      <c r="C22" s="20" t="s">
        <v>253</v>
      </c>
      <c r="D22" s="65" t="s">
        <v>14</v>
      </c>
      <c r="E22" s="65" t="s">
        <v>14</v>
      </c>
      <c r="F22" s="65" t="s">
        <v>14</v>
      </c>
      <c r="G22" s="65" t="s">
        <v>14</v>
      </c>
      <c r="H22" s="65" t="s">
        <v>14</v>
      </c>
      <c r="I22" s="79">
        <v>0.14311731680000001</v>
      </c>
      <c r="J22" s="79">
        <v>0.14750317359999998</v>
      </c>
      <c r="K22" s="79">
        <v>0.1293386312</v>
      </c>
      <c r="L22" s="79">
        <v>0.14227116480000002</v>
      </c>
      <c r="M22" s="79">
        <v>0.13120555759999999</v>
      </c>
      <c r="N22" s="79">
        <v>0.17610729520000001</v>
      </c>
      <c r="O22" s="79">
        <v>0.1968717512</v>
      </c>
      <c r="P22" s="79">
        <v>0.19700337760000003</v>
      </c>
      <c r="Q22" s="79">
        <v>0.17931743040000001</v>
      </c>
      <c r="R22" s="79">
        <v>0.16875441200000002</v>
      </c>
      <c r="S22" s="79">
        <v>0.17899476559999999</v>
      </c>
      <c r="T22" s="79">
        <v>0.22725141840000002</v>
      </c>
      <c r="U22" s="79">
        <v>0.2075940496</v>
      </c>
      <c r="V22" s="79">
        <v>0.17221310400000001</v>
      </c>
      <c r="W22" s="79">
        <v>0.22706328399999998</v>
      </c>
      <c r="X22" s="79">
        <v>0.24830701360000001</v>
      </c>
      <c r="Y22" s="79">
        <v>0.22978852799999999</v>
      </c>
      <c r="Z22" s="79">
        <v>0.28345676400000003</v>
      </c>
      <c r="AA22" s="79">
        <v>0.25121719040000001</v>
      </c>
      <c r="AB22" s="79">
        <v>0.16456342400000001</v>
      </c>
      <c r="AC22" s="79">
        <v>0.20278965439999996</v>
      </c>
      <c r="AD22" s="79">
        <v>0.24441719359999997</v>
      </c>
      <c r="AE22" s="79">
        <v>0.20570956879999999</v>
      </c>
      <c r="AF22" s="79">
        <v>0.21247625840000001</v>
      </c>
      <c r="AG22" s="79">
        <v>0.21604197920000001</v>
      </c>
      <c r="AH22" s="79">
        <v>0.21011571839999998</v>
      </c>
      <c r="AI22" s="79">
        <v>0.21628475600000002</v>
      </c>
      <c r="AJ22" s="79">
        <v>0.22413256399999998</v>
      </c>
      <c r="AK22" s="79">
        <v>0.2386633336</v>
      </c>
      <c r="AL22" s="79">
        <v>0.21022562479999998</v>
      </c>
      <c r="AM22" s="79">
        <v>0.2249773008</v>
      </c>
      <c r="AN22" s="79">
        <v>0.2180630056</v>
      </c>
    </row>
    <row r="23" spans="1:40" x14ac:dyDescent="0.25">
      <c r="A23" s="186" t="s">
        <v>421</v>
      </c>
      <c r="B23" s="18" t="s">
        <v>7</v>
      </c>
      <c r="C23" s="18" t="s">
        <v>253</v>
      </c>
      <c r="D23" s="61" t="s">
        <v>14</v>
      </c>
      <c r="E23" s="61" t="s">
        <v>14</v>
      </c>
      <c r="F23" s="61" t="s">
        <v>14</v>
      </c>
      <c r="G23" s="61" t="s">
        <v>14</v>
      </c>
      <c r="H23" s="61" t="s">
        <v>14</v>
      </c>
      <c r="I23" s="73">
        <v>9.9749600000000015E-3</v>
      </c>
      <c r="J23" s="73">
        <v>1.1568220000000002E-2</v>
      </c>
      <c r="K23" s="73">
        <v>1.287338E-2</v>
      </c>
      <c r="L23" s="73">
        <v>1.2461999999999999E-2</v>
      </c>
      <c r="M23" s="73">
        <v>1.4923580000000001E-2</v>
      </c>
      <c r="N23" s="73">
        <v>1.21873E-2</v>
      </c>
      <c r="O23" s="73">
        <v>1.14503E-2</v>
      </c>
      <c r="P23" s="73">
        <v>1.1640579999999999E-2</v>
      </c>
      <c r="Q23" s="73">
        <v>1.8411600000000004E-2</v>
      </c>
      <c r="R23" s="73">
        <v>2.1785720000000001E-2</v>
      </c>
      <c r="S23" s="73">
        <v>2.268218E-2</v>
      </c>
      <c r="T23" s="73">
        <v>2.189292E-2</v>
      </c>
      <c r="U23" s="73">
        <v>3.2604880000000003E-2</v>
      </c>
      <c r="V23" s="73">
        <v>3.2750939999999999E-2</v>
      </c>
      <c r="W23" s="73">
        <v>3.4164639999999996E-2</v>
      </c>
      <c r="X23" s="73">
        <v>4.6140220000000003E-2</v>
      </c>
      <c r="Y23" s="73">
        <v>3.9182939999999999E-2</v>
      </c>
      <c r="Z23" s="73">
        <v>4.3030080000000005E-2</v>
      </c>
      <c r="AA23" s="73">
        <v>3.5976319999999999E-2</v>
      </c>
      <c r="AB23" s="73">
        <v>3.4545199999999998E-2</v>
      </c>
      <c r="AC23" s="73">
        <v>4.7119759999999997E-2</v>
      </c>
      <c r="AD23" s="73">
        <v>4.207466E-2</v>
      </c>
      <c r="AE23" s="73">
        <v>3.7805420000000006E-2</v>
      </c>
      <c r="AF23" s="73">
        <v>3.9534020000000003E-2</v>
      </c>
      <c r="AG23" s="73">
        <v>3.8030540000000002E-2</v>
      </c>
      <c r="AH23" s="73">
        <v>3.221226E-2</v>
      </c>
      <c r="AI23" s="73">
        <v>3.009506E-2</v>
      </c>
      <c r="AJ23" s="73">
        <v>3.4480880000000005E-2</v>
      </c>
      <c r="AK23" s="73">
        <v>2.6860300000000004E-2</v>
      </c>
      <c r="AL23" s="73">
        <v>2.7747379999999999E-2</v>
      </c>
      <c r="AM23" s="73">
        <v>2.6017439999999999E-2</v>
      </c>
      <c r="AN23" s="73">
        <v>3.0172780000000003E-2</v>
      </c>
    </row>
    <row r="24" spans="1:40" x14ac:dyDescent="0.25">
      <c r="A24" s="18"/>
      <c r="B24" s="3" t="s">
        <v>2</v>
      </c>
      <c r="C24" s="18" t="s">
        <v>253</v>
      </c>
      <c r="D24" s="61" t="s">
        <v>14</v>
      </c>
      <c r="E24" s="61" t="s">
        <v>14</v>
      </c>
      <c r="F24" s="61" t="s">
        <v>14</v>
      </c>
      <c r="G24" s="61" t="s">
        <v>14</v>
      </c>
      <c r="H24" s="61" t="s">
        <v>14</v>
      </c>
      <c r="I24" s="73">
        <v>0.12471324239999999</v>
      </c>
      <c r="J24" s="73">
        <v>0.12763483680000001</v>
      </c>
      <c r="K24" s="73">
        <v>0.1091801136</v>
      </c>
      <c r="L24" s="73">
        <v>0.12179125440000001</v>
      </c>
      <c r="M24" s="73">
        <v>0.1082136288</v>
      </c>
      <c r="N24" s="73">
        <v>0.1546787976</v>
      </c>
      <c r="O24" s="73">
        <v>0.1745959416</v>
      </c>
      <c r="P24" s="73">
        <v>0.17582697480000001</v>
      </c>
      <c r="Q24" s="73">
        <v>0.1493404992</v>
      </c>
      <c r="R24" s="73">
        <v>0.13679248199999999</v>
      </c>
      <c r="S24" s="73">
        <v>0.14429395680000001</v>
      </c>
      <c r="T24" s="73">
        <v>0.19351250519999999</v>
      </c>
      <c r="U24" s="73">
        <v>0.1659532728</v>
      </c>
      <c r="V24" s="73">
        <v>0.13114629</v>
      </c>
      <c r="W24" s="73">
        <v>0.18289288200000001</v>
      </c>
      <c r="X24" s="73">
        <v>0.1908351888</v>
      </c>
      <c r="Y24" s="73">
        <v>0.18021443400000001</v>
      </c>
      <c r="Z24" s="73">
        <v>0.228239046</v>
      </c>
      <c r="AA24" s="73">
        <v>0.2034486912</v>
      </c>
      <c r="AB24" s="73">
        <v>0.123030504</v>
      </c>
      <c r="AC24" s="73">
        <v>0.14785072320000001</v>
      </c>
      <c r="AD24" s="73">
        <v>0.19166789879999999</v>
      </c>
      <c r="AE24" s="73">
        <v>0.15904697039999999</v>
      </c>
      <c r="AF24" s="73">
        <v>0.1643017272</v>
      </c>
      <c r="AG24" s="73">
        <v>0.16871137559999999</v>
      </c>
      <c r="AH24" s="73">
        <v>0.16926084120000001</v>
      </c>
      <c r="AI24" s="73">
        <v>0.177114096</v>
      </c>
      <c r="AJ24" s="73">
        <v>0.180152442</v>
      </c>
      <c r="AK24" s="73">
        <v>0.2011839168</v>
      </c>
      <c r="AL24" s="73">
        <v>0.1725936984</v>
      </c>
      <c r="AM24" s="73">
        <v>0.1886043624</v>
      </c>
      <c r="AN24" s="73">
        <v>0.17743064880000001</v>
      </c>
    </row>
    <row r="25" spans="1:40" x14ac:dyDescent="0.25">
      <c r="A25" s="18"/>
      <c r="B25" s="3" t="s">
        <v>3</v>
      </c>
      <c r="C25" s="18" t="s">
        <v>253</v>
      </c>
      <c r="D25" s="61" t="s">
        <v>14</v>
      </c>
      <c r="E25" s="61" t="s">
        <v>14</v>
      </c>
      <c r="F25" s="61" t="s">
        <v>14</v>
      </c>
      <c r="G25" s="61" t="s">
        <v>14</v>
      </c>
      <c r="H25" s="61" t="s">
        <v>14</v>
      </c>
      <c r="I25" s="74">
        <v>1.3468320000000001E-3</v>
      </c>
      <c r="J25" s="74">
        <v>1.296768E-3</v>
      </c>
      <c r="K25" s="74">
        <v>1.155552E-3</v>
      </c>
      <c r="L25" s="74">
        <v>1.2618480000000001E-3</v>
      </c>
      <c r="M25" s="74">
        <v>1.3572479999999999E-3</v>
      </c>
      <c r="N25" s="74">
        <v>1.3671359999999999E-3</v>
      </c>
      <c r="O25" s="74">
        <v>1.641768E-3</v>
      </c>
      <c r="P25" s="74">
        <v>1.3118400000000001E-3</v>
      </c>
      <c r="Q25" s="74">
        <v>1.9807200000000001E-3</v>
      </c>
      <c r="R25" s="74">
        <v>1.709952E-3</v>
      </c>
      <c r="S25" s="74">
        <v>2.1248159999999999E-3</v>
      </c>
      <c r="T25" s="74">
        <v>1.7815439999999999E-3</v>
      </c>
      <c r="U25" s="74">
        <v>1.247064E-3</v>
      </c>
      <c r="V25" s="74">
        <v>1.2792960000000001E-3</v>
      </c>
      <c r="W25" s="74">
        <v>1.38624E-3</v>
      </c>
      <c r="X25" s="74">
        <v>1.6692720000000001E-3</v>
      </c>
      <c r="Y25" s="74">
        <v>1.4989199999999999E-3</v>
      </c>
      <c r="Z25" s="74">
        <v>1.655208E-3</v>
      </c>
      <c r="AA25" s="74">
        <v>1.7075040000000001E-3</v>
      </c>
      <c r="AB25" s="74">
        <v>9.9674399999999993E-4</v>
      </c>
      <c r="AC25" s="74">
        <v>1.0532639999999999E-3</v>
      </c>
      <c r="AD25" s="74">
        <v>1.4999519999999999E-3</v>
      </c>
      <c r="AE25" s="74">
        <v>1.2444960000000001E-3</v>
      </c>
      <c r="AF25" s="74">
        <v>1.1582879999999999E-3</v>
      </c>
      <c r="AG25" s="74">
        <v>1.296288E-3</v>
      </c>
      <c r="AH25" s="74">
        <v>1.1285760000000001E-3</v>
      </c>
      <c r="AI25" s="74">
        <v>1.188936E-3</v>
      </c>
      <c r="AJ25" s="74">
        <v>1.2763200000000001E-3</v>
      </c>
      <c r="AK25" s="74">
        <v>1.4280479999999999E-3</v>
      </c>
      <c r="AL25" s="74">
        <v>1.4187360000000001E-3</v>
      </c>
      <c r="AM25" s="74">
        <v>1.4388479999999999E-3</v>
      </c>
      <c r="AN25" s="74">
        <v>1.5330000000000001E-3</v>
      </c>
    </row>
    <row r="26" spans="1:40" x14ac:dyDescent="0.25">
      <c r="A26" s="20"/>
      <c r="B26" s="5" t="s">
        <v>48</v>
      </c>
      <c r="C26" s="20" t="s">
        <v>253</v>
      </c>
      <c r="D26" s="65" t="s">
        <v>14</v>
      </c>
      <c r="E26" s="65" t="s">
        <v>14</v>
      </c>
      <c r="F26" s="65" t="s">
        <v>14</v>
      </c>
      <c r="G26" s="65" t="s">
        <v>14</v>
      </c>
      <c r="H26" s="65" t="s">
        <v>14</v>
      </c>
      <c r="I26" s="79">
        <v>0.1360350344</v>
      </c>
      <c r="J26" s="79">
        <v>0.14049982480000001</v>
      </c>
      <c r="K26" s="79">
        <v>0.12320904560000001</v>
      </c>
      <c r="L26" s="79">
        <v>0.1355151024</v>
      </c>
      <c r="M26" s="79">
        <v>0.12449445680000001</v>
      </c>
      <c r="N26" s="79">
        <v>0.1682332336</v>
      </c>
      <c r="O26" s="79">
        <v>0.18768800959999998</v>
      </c>
      <c r="P26" s="79">
        <v>0.18877939480000003</v>
      </c>
      <c r="Q26" s="79">
        <v>0.1697328192</v>
      </c>
      <c r="R26" s="79">
        <v>0.16028815399999999</v>
      </c>
      <c r="S26" s="79">
        <v>0.16910095280000001</v>
      </c>
      <c r="T26" s="79">
        <v>0.2171869692</v>
      </c>
      <c r="U26" s="79">
        <v>0.19980521679999999</v>
      </c>
      <c r="V26" s="79">
        <v>0.16517652600000002</v>
      </c>
      <c r="W26" s="79">
        <v>0.21844376200000001</v>
      </c>
      <c r="X26" s="79">
        <v>0.23864468080000001</v>
      </c>
      <c r="Y26" s="79">
        <v>0.22089629399999999</v>
      </c>
      <c r="Z26" s="79">
        <v>0.27292433399999999</v>
      </c>
      <c r="AA26" s="79">
        <v>0.24113251520000001</v>
      </c>
      <c r="AB26" s="79">
        <v>0.15857244799999998</v>
      </c>
      <c r="AC26" s="79">
        <v>0.19602374719999999</v>
      </c>
      <c r="AD26" s="79">
        <v>0.23524251079999997</v>
      </c>
      <c r="AE26" s="79">
        <v>0.19809688640000001</v>
      </c>
      <c r="AF26" s="79">
        <v>0.20499403520000001</v>
      </c>
      <c r="AG26" s="79">
        <v>0.2080382036</v>
      </c>
      <c r="AH26" s="79">
        <v>0.2026016772</v>
      </c>
      <c r="AI26" s="79">
        <v>0.20839809200000001</v>
      </c>
      <c r="AJ26" s="79">
        <v>0.21590964200000001</v>
      </c>
      <c r="AK26" s="79">
        <v>0.22947226479999999</v>
      </c>
      <c r="AL26" s="79">
        <v>0.20175981439999999</v>
      </c>
      <c r="AM26" s="79">
        <v>0.2160606504</v>
      </c>
      <c r="AN26" s="79">
        <v>0.20913642880000002</v>
      </c>
    </row>
    <row r="27" spans="1:40" x14ac:dyDescent="0.25">
      <c r="A27" s="186" t="s">
        <v>422</v>
      </c>
      <c r="B27" s="18" t="s">
        <v>7</v>
      </c>
      <c r="C27" s="18" t="s">
        <v>253</v>
      </c>
      <c r="D27" s="61" t="s">
        <v>14</v>
      </c>
      <c r="E27" s="61" t="s">
        <v>14</v>
      </c>
      <c r="F27" s="61" t="s">
        <v>14</v>
      </c>
      <c r="G27" s="61" t="s">
        <v>14</v>
      </c>
      <c r="H27" s="61" t="s">
        <v>14</v>
      </c>
      <c r="I27" s="73">
        <v>9.9749600000000015E-3</v>
      </c>
      <c r="J27" s="73">
        <v>1.1568220000000002E-2</v>
      </c>
      <c r="K27" s="73">
        <v>1.287338E-2</v>
      </c>
      <c r="L27" s="73">
        <v>1.2461999999999999E-2</v>
      </c>
      <c r="M27" s="73">
        <v>1.4923580000000001E-2</v>
      </c>
      <c r="N27" s="73">
        <v>1.21873E-2</v>
      </c>
      <c r="O27" s="73">
        <v>1.14503E-2</v>
      </c>
      <c r="P27" s="73">
        <v>1.1640579999999999E-2</v>
      </c>
      <c r="Q27" s="73">
        <v>1.8411600000000004E-2</v>
      </c>
      <c r="R27" s="73">
        <v>2.1785720000000001E-2</v>
      </c>
      <c r="S27" s="73">
        <v>2.268218E-2</v>
      </c>
      <c r="T27" s="73">
        <v>2.189292E-2</v>
      </c>
      <c r="U27" s="73">
        <v>3.2604880000000003E-2</v>
      </c>
      <c r="V27" s="73">
        <v>3.2750939999999999E-2</v>
      </c>
      <c r="W27" s="73">
        <v>3.4164639999999996E-2</v>
      </c>
      <c r="X27" s="73">
        <v>4.6140220000000003E-2</v>
      </c>
      <c r="Y27" s="73">
        <v>3.9182939999999999E-2</v>
      </c>
      <c r="Z27" s="73">
        <v>4.3030080000000005E-2</v>
      </c>
      <c r="AA27" s="73">
        <v>3.5976319999999999E-2</v>
      </c>
      <c r="AB27" s="73">
        <v>3.4545199999999998E-2</v>
      </c>
      <c r="AC27" s="73">
        <v>4.7119759999999997E-2</v>
      </c>
      <c r="AD27" s="73">
        <v>4.207466E-2</v>
      </c>
      <c r="AE27" s="73">
        <v>3.7805420000000006E-2</v>
      </c>
      <c r="AF27" s="73">
        <v>3.9534020000000003E-2</v>
      </c>
      <c r="AG27" s="73">
        <v>3.8030540000000002E-2</v>
      </c>
      <c r="AH27" s="73">
        <v>3.221226E-2</v>
      </c>
      <c r="AI27" s="73">
        <v>3.009506E-2</v>
      </c>
      <c r="AJ27" s="73">
        <v>3.4480880000000005E-2</v>
      </c>
      <c r="AK27" s="73">
        <v>2.6860300000000004E-2</v>
      </c>
      <c r="AL27" s="73">
        <v>2.7747379999999999E-2</v>
      </c>
      <c r="AM27" s="73">
        <v>2.6017439999999999E-2</v>
      </c>
      <c r="AN27" s="73">
        <v>3.0172780000000003E-2</v>
      </c>
    </row>
    <row r="28" spans="1:40" x14ac:dyDescent="0.25">
      <c r="A28" s="18"/>
      <c r="B28" s="3" t="s">
        <v>2</v>
      </c>
      <c r="C28" s="18" t="s">
        <v>253</v>
      </c>
      <c r="D28" s="61" t="s">
        <v>14</v>
      </c>
      <c r="E28" s="61" t="s">
        <v>14</v>
      </c>
      <c r="F28" s="61" t="s">
        <v>14</v>
      </c>
      <c r="G28" s="61" t="s">
        <v>14</v>
      </c>
      <c r="H28" s="61" t="s">
        <v>14</v>
      </c>
      <c r="I28" s="73">
        <v>1.6628432320000001E-2</v>
      </c>
      <c r="J28" s="73">
        <v>1.7017978239999999E-2</v>
      </c>
      <c r="K28" s="73">
        <v>1.4557348479999999E-2</v>
      </c>
      <c r="L28" s="73">
        <v>1.6238833920000001E-2</v>
      </c>
      <c r="M28" s="73">
        <v>1.4428483840000001E-2</v>
      </c>
      <c r="N28" s="73">
        <v>2.0623839679999999E-2</v>
      </c>
      <c r="O28" s="73">
        <v>2.3279458879999999E-2</v>
      </c>
      <c r="P28" s="73">
        <v>2.3443596640000001E-2</v>
      </c>
      <c r="Q28" s="73">
        <v>1.991206656E-2</v>
      </c>
      <c r="R28" s="73">
        <v>1.8238997600000001E-2</v>
      </c>
      <c r="S28" s="73">
        <v>1.923919424E-2</v>
      </c>
      <c r="T28" s="73">
        <v>2.5801667359999999E-2</v>
      </c>
      <c r="U28" s="73">
        <v>2.2127103039999999E-2</v>
      </c>
      <c r="V28" s="73">
        <v>1.7486172000000001E-2</v>
      </c>
      <c r="W28" s="73">
        <v>2.4385717599999999E-2</v>
      </c>
      <c r="X28" s="73">
        <v>2.5444691839999999E-2</v>
      </c>
      <c r="Y28" s="73">
        <v>2.4028591200000001E-2</v>
      </c>
      <c r="Z28" s="73">
        <v>3.0431872799999999E-2</v>
      </c>
      <c r="AA28" s="73">
        <v>2.7126492160000001E-2</v>
      </c>
      <c r="AB28" s="73">
        <v>1.6404067200000001E-2</v>
      </c>
      <c r="AC28" s="73">
        <v>1.9713429760000001E-2</v>
      </c>
      <c r="AD28" s="73">
        <v>2.5555719840000001E-2</v>
      </c>
      <c r="AE28" s="73">
        <v>2.1206262720000001E-2</v>
      </c>
      <c r="AF28" s="73">
        <v>2.1906896960000002E-2</v>
      </c>
      <c r="AG28" s="73">
        <v>2.249485008E-2</v>
      </c>
      <c r="AH28" s="73">
        <v>2.2568112160000001E-2</v>
      </c>
      <c r="AI28" s="73">
        <v>2.36152128E-2</v>
      </c>
      <c r="AJ28" s="73">
        <v>2.40203256E-2</v>
      </c>
      <c r="AK28" s="73">
        <v>2.6824522239999999E-2</v>
      </c>
      <c r="AL28" s="73">
        <v>2.3012493120000001E-2</v>
      </c>
      <c r="AM28" s="73">
        <v>2.5147248319999999E-2</v>
      </c>
      <c r="AN28" s="73">
        <v>2.3657419839999999E-2</v>
      </c>
    </row>
    <row r="29" spans="1:40" x14ac:dyDescent="0.25">
      <c r="A29" s="18"/>
      <c r="B29" s="3" t="s">
        <v>3</v>
      </c>
      <c r="C29" s="18" t="s">
        <v>253</v>
      </c>
      <c r="D29" s="61" t="s">
        <v>14</v>
      </c>
      <c r="E29" s="61" t="s">
        <v>14</v>
      </c>
      <c r="F29" s="61" t="s">
        <v>14</v>
      </c>
      <c r="G29" s="61" t="s">
        <v>14</v>
      </c>
      <c r="H29" s="61" t="s">
        <v>14</v>
      </c>
      <c r="I29" s="183">
        <v>2.6936640000000002E-4</v>
      </c>
      <c r="J29" s="183">
        <v>2.5935360000000002E-4</v>
      </c>
      <c r="K29" s="183">
        <v>2.311104E-4</v>
      </c>
      <c r="L29" s="183">
        <v>2.523696E-4</v>
      </c>
      <c r="M29" s="183">
        <v>2.7144959999999998E-4</v>
      </c>
      <c r="N29" s="183">
        <v>2.7342719999999998E-4</v>
      </c>
      <c r="O29" s="183">
        <v>3.2835360000000002E-4</v>
      </c>
      <c r="P29" s="183">
        <v>2.6236800000000002E-4</v>
      </c>
      <c r="Q29" s="183">
        <v>3.9614400000000002E-4</v>
      </c>
      <c r="R29" s="183">
        <v>3.419904E-4</v>
      </c>
      <c r="S29" s="183">
        <v>4.249632E-4</v>
      </c>
      <c r="T29" s="183">
        <v>3.5630880000000001E-4</v>
      </c>
      <c r="U29" s="183">
        <v>2.4941280000000002E-4</v>
      </c>
      <c r="V29" s="183">
        <v>2.558592E-4</v>
      </c>
      <c r="W29" s="183">
        <v>2.7724800000000001E-4</v>
      </c>
      <c r="X29" s="183">
        <v>3.3385439999999999E-4</v>
      </c>
      <c r="Y29" s="183">
        <v>2.9978399999999999E-4</v>
      </c>
      <c r="Z29" s="183">
        <v>3.3104160000000001E-4</v>
      </c>
      <c r="AA29" s="183">
        <v>3.4150080000000001E-4</v>
      </c>
      <c r="AB29" s="183">
        <v>1.9934879999999999E-4</v>
      </c>
      <c r="AC29" s="183">
        <v>2.106528E-4</v>
      </c>
      <c r="AD29" s="183">
        <v>2.9999040000000001E-4</v>
      </c>
      <c r="AE29" s="183">
        <v>2.4889919999999998E-4</v>
      </c>
      <c r="AF29" s="183">
        <v>2.3165760000000001E-4</v>
      </c>
      <c r="AG29" s="183">
        <v>2.5925759999999998E-4</v>
      </c>
      <c r="AH29" s="183">
        <v>2.2571519999999999E-4</v>
      </c>
      <c r="AI29" s="183">
        <v>2.3778720000000001E-4</v>
      </c>
      <c r="AJ29" s="183">
        <v>2.55264E-4</v>
      </c>
      <c r="AK29" s="183">
        <v>2.8560960000000002E-4</v>
      </c>
      <c r="AL29" s="183">
        <v>2.8374720000000001E-4</v>
      </c>
      <c r="AM29" s="183">
        <v>2.8776959999999999E-4</v>
      </c>
      <c r="AN29" s="183">
        <v>3.0660000000000003E-4</v>
      </c>
    </row>
    <row r="30" spans="1:40" x14ac:dyDescent="0.25">
      <c r="A30" s="20"/>
      <c r="B30" s="5" t="s">
        <v>48</v>
      </c>
      <c r="C30" s="20" t="s">
        <v>253</v>
      </c>
      <c r="D30" s="65" t="s">
        <v>14</v>
      </c>
      <c r="E30" s="65" t="s">
        <v>14</v>
      </c>
      <c r="F30" s="65" t="s">
        <v>14</v>
      </c>
      <c r="G30" s="65" t="s">
        <v>14</v>
      </c>
      <c r="H30" s="65" t="s">
        <v>14</v>
      </c>
      <c r="I30" s="79">
        <v>2.6872758720000001E-2</v>
      </c>
      <c r="J30" s="79">
        <v>2.8845551840000004E-2</v>
      </c>
      <c r="K30" s="79">
        <v>2.7661838879999998E-2</v>
      </c>
      <c r="L30" s="79">
        <v>2.8953203519999998E-2</v>
      </c>
      <c r="M30" s="79">
        <v>2.9623513439999999E-2</v>
      </c>
      <c r="N30" s="79">
        <v>3.3084566879999999E-2</v>
      </c>
      <c r="O30" s="79">
        <v>3.505811248E-2</v>
      </c>
      <c r="P30" s="79">
        <v>3.5346544639999998E-2</v>
      </c>
      <c r="Q30" s="79">
        <v>3.8719810560000005E-2</v>
      </c>
      <c r="R30" s="79">
        <v>4.0366708000000001E-2</v>
      </c>
      <c r="S30" s="79">
        <v>4.2346337439999999E-2</v>
      </c>
      <c r="T30" s="79">
        <v>4.8050896159999995E-2</v>
      </c>
      <c r="U30" s="79">
        <v>5.4981395840000002E-2</v>
      </c>
      <c r="V30" s="79">
        <v>5.04929712E-2</v>
      </c>
      <c r="W30" s="79">
        <v>5.8827605599999999E-2</v>
      </c>
      <c r="X30" s="79">
        <v>7.1918766240000001E-2</v>
      </c>
      <c r="Y30" s="79">
        <v>6.3511315200000001E-2</v>
      </c>
      <c r="Z30" s="79">
        <v>7.3792994400000006E-2</v>
      </c>
      <c r="AA30" s="79">
        <v>6.3444312959999999E-2</v>
      </c>
      <c r="AB30" s="79">
        <v>5.1148615999999994E-2</v>
      </c>
      <c r="AC30" s="79">
        <v>6.7043842559999997E-2</v>
      </c>
      <c r="AD30" s="79">
        <v>6.7930370239999996E-2</v>
      </c>
      <c r="AE30" s="79">
        <v>5.9260581920000006E-2</v>
      </c>
      <c r="AF30" s="79">
        <v>6.1672574560000006E-2</v>
      </c>
      <c r="AG30" s="79">
        <v>6.0784647679999998E-2</v>
      </c>
      <c r="AH30" s="79">
        <v>5.5006087359999997E-2</v>
      </c>
      <c r="AI30" s="79">
        <v>5.3948059999999999E-2</v>
      </c>
      <c r="AJ30" s="79">
        <v>5.8756469600000007E-2</v>
      </c>
      <c r="AK30" s="79">
        <v>5.3970431839999999E-2</v>
      </c>
      <c r="AL30" s="79">
        <v>5.1043620319999997E-2</v>
      </c>
      <c r="AM30" s="79">
        <v>5.145245792E-2</v>
      </c>
      <c r="AN30" s="79">
        <v>5.4136799839999999E-2</v>
      </c>
    </row>
    <row r="31" spans="1:40" x14ac:dyDescent="0.25">
      <c r="A31" s="32" t="s">
        <v>57</v>
      </c>
      <c r="B31" s="3" t="s">
        <v>2</v>
      </c>
      <c r="C31" s="18" t="s">
        <v>254</v>
      </c>
      <c r="D31" s="61" t="s">
        <v>14</v>
      </c>
      <c r="E31" s="61" t="s">
        <v>14</v>
      </c>
      <c r="F31" s="61" t="s">
        <v>14</v>
      </c>
      <c r="G31" s="61" t="s">
        <v>14</v>
      </c>
      <c r="H31" s="61" t="s">
        <v>14</v>
      </c>
      <c r="I31" s="73">
        <v>0.94802342800000006</v>
      </c>
      <c r="J31" s="73">
        <v>0.97023229600000005</v>
      </c>
      <c r="K31" s="73">
        <v>0.82994639199999998</v>
      </c>
      <c r="L31" s="73">
        <v>0.92581156799999997</v>
      </c>
      <c r="M31" s="73">
        <v>0.82259953599999991</v>
      </c>
      <c r="N31" s="73">
        <v>1.1758103719999999</v>
      </c>
      <c r="O31" s="73">
        <v>1.3272130520000001</v>
      </c>
      <c r="P31" s="73">
        <v>1.3365709060000002</v>
      </c>
      <c r="Q31" s="73">
        <v>1.1352306240000001</v>
      </c>
      <c r="R31" s="73">
        <v>1.0398452900000001</v>
      </c>
      <c r="S31" s="73">
        <v>1.096868696</v>
      </c>
      <c r="T31" s="73">
        <v>1.4710096939999999</v>
      </c>
      <c r="U31" s="73">
        <v>1.261514716</v>
      </c>
      <c r="V31" s="73">
        <v>0.99692505000000009</v>
      </c>
      <c r="W31" s="73">
        <v>1.3902832899999999</v>
      </c>
      <c r="X31" s="73">
        <v>1.4506577360000001</v>
      </c>
      <c r="Y31" s="73">
        <v>1.3699227300000001</v>
      </c>
      <c r="Z31" s="73">
        <v>1.7349878699999999</v>
      </c>
      <c r="AA31" s="73">
        <v>1.546540864</v>
      </c>
      <c r="AB31" s="73">
        <v>0.93523188000000002</v>
      </c>
      <c r="AC31" s="73">
        <v>1.1239059039999999</v>
      </c>
      <c r="AD31" s="73">
        <v>1.4569876859999999</v>
      </c>
      <c r="AE31" s="73">
        <v>1.209015588</v>
      </c>
      <c r="AF31" s="73">
        <v>1.248960284</v>
      </c>
      <c r="AG31" s="73">
        <v>1.2824807819999999</v>
      </c>
      <c r="AH31" s="73">
        <v>1.2866576140000001</v>
      </c>
      <c r="AI31" s="73">
        <v>1.3463551199999999</v>
      </c>
      <c r="AJ31" s="73">
        <v>1.3694514900000001</v>
      </c>
      <c r="AK31" s="73">
        <v>1.5293248959999999</v>
      </c>
      <c r="AL31" s="73">
        <v>1.311992748</v>
      </c>
      <c r="AM31" s="73">
        <v>1.433699828</v>
      </c>
      <c r="AN31" s="73">
        <v>1.348761436</v>
      </c>
    </row>
    <row r="32" spans="1:40" x14ac:dyDescent="0.25">
      <c r="A32" s="18"/>
      <c r="B32" s="3" t="s">
        <v>3</v>
      </c>
      <c r="C32" s="18" t="s">
        <v>254</v>
      </c>
      <c r="D32" s="61" t="s">
        <v>14</v>
      </c>
      <c r="E32" s="61" t="s">
        <v>14</v>
      </c>
      <c r="F32" s="61" t="s">
        <v>14</v>
      </c>
      <c r="G32" s="61" t="s">
        <v>14</v>
      </c>
      <c r="H32" s="61" t="s">
        <v>14</v>
      </c>
      <c r="I32" s="183">
        <v>3.3670800000000003E-5</v>
      </c>
      <c r="J32" s="183">
        <v>3.2419199999999996E-5</v>
      </c>
      <c r="K32" s="183">
        <v>2.88888E-5</v>
      </c>
      <c r="L32" s="183">
        <v>3.15462E-5</v>
      </c>
      <c r="M32" s="183">
        <v>3.3931199999999998E-5</v>
      </c>
      <c r="N32" s="183">
        <v>3.4178399999999998E-5</v>
      </c>
      <c r="O32" s="183">
        <v>4.1044199999999996E-5</v>
      </c>
      <c r="P32" s="183">
        <v>3.2795999999999996E-5</v>
      </c>
      <c r="Q32" s="183">
        <v>4.9518000000000003E-5</v>
      </c>
      <c r="R32" s="183">
        <v>4.27488E-5</v>
      </c>
      <c r="S32" s="183">
        <v>5.3120399999999994E-5</v>
      </c>
      <c r="T32" s="183">
        <v>4.4538600000000001E-5</v>
      </c>
      <c r="U32" s="183">
        <v>3.1176600000000002E-5</v>
      </c>
      <c r="V32" s="183">
        <v>3.1982400000000001E-5</v>
      </c>
      <c r="W32" s="183">
        <v>3.4656000000000002E-5</v>
      </c>
      <c r="X32" s="183">
        <v>4.1731799999999999E-5</v>
      </c>
      <c r="Y32" s="183">
        <v>3.7472999999999998E-5</v>
      </c>
      <c r="Z32" s="183">
        <v>4.1380200000000001E-5</v>
      </c>
      <c r="AA32" s="183">
        <v>4.2687600000000001E-5</v>
      </c>
      <c r="AB32" s="183">
        <v>2.4918600000000002E-5</v>
      </c>
      <c r="AC32" s="183">
        <v>2.6331599999999997E-5</v>
      </c>
      <c r="AD32" s="183">
        <v>3.7498800000000001E-5</v>
      </c>
      <c r="AE32" s="183">
        <v>3.1112400000000004E-5</v>
      </c>
      <c r="AF32" s="183">
        <v>2.8957200000000001E-5</v>
      </c>
      <c r="AG32" s="183">
        <v>3.2407199999999997E-5</v>
      </c>
      <c r="AH32" s="183">
        <v>2.8214399999999999E-5</v>
      </c>
      <c r="AI32" s="183">
        <v>2.9723400000000001E-5</v>
      </c>
      <c r="AJ32" s="183">
        <v>3.1908E-5</v>
      </c>
      <c r="AK32" s="183">
        <v>3.5701200000000003E-5</v>
      </c>
      <c r="AL32" s="183">
        <v>3.5468400000000001E-5</v>
      </c>
      <c r="AM32" s="183">
        <v>3.5971200000000006E-5</v>
      </c>
      <c r="AN32" s="183">
        <v>3.8325000000000003E-5</v>
      </c>
    </row>
    <row r="33" spans="1:40" x14ac:dyDescent="0.25">
      <c r="A33" s="78"/>
      <c r="B33" s="5" t="s">
        <v>48</v>
      </c>
      <c r="C33" s="20" t="s">
        <v>254</v>
      </c>
      <c r="D33" s="65" t="s">
        <v>14</v>
      </c>
      <c r="E33" s="65" t="s">
        <v>14</v>
      </c>
      <c r="F33" s="65" t="s">
        <v>14</v>
      </c>
      <c r="G33" s="65" t="s">
        <v>14</v>
      </c>
      <c r="H33" s="65" t="s">
        <v>14</v>
      </c>
      <c r="I33" s="79">
        <v>0.94805709880000011</v>
      </c>
      <c r="J33" s="79">
        <v>0.97026471520000002</v>
      </c>
      <c r="K33" s="79">
        <v>0.82997528079999994</v>
      </c>
      <c r="L33" s="79">
        <v>0.92584311419999998</v>
      </c>
      <c r="M33" s="79">
        <v>0.82263346719999997</v>
      </c>
      <c r="N33" s="79">
        <v>1.1758445503999999</v>
      </c>
      <c r="O33" s="79">
        <v>1.3272540962000001</v>
      </c>
      <c r="P33" s="79">
        <v>1.3366037020000001</v>
      </c>
      <c r="Q33" s="79">
        <v>1.1352801419999998</v>
      </c>
      <c r="R33" s="79">
        <v>1.0398880388000002</v>
      </c>
      <c r="S33" s="79">
        <v>1.0969218163999999</v>
      </c>
      <c r="T33" s="79">
        <v>1.4710542325999998</v>
      </c>
      <c r="U33" s="79">
        <v>1.2615458926000001</v>
      </c>
      <c r="V33" s="79">
        <v>0.99695703240000011</v>
      </c>
      <c r="W33" s="79">
        <v>1.3903179459999999</v>
      </c>
      <c r="X33" s="79">
        <v>1.4506994678</v>
      </c>
      <c r="Y33" s="79">
        <v>1.3699602030000002</v>
      </c>
      <c r="Z33" s="79">
        <v>1.7350292502</v>
      </c>
      <c r="AA33" s="79">
        <v>1.5465835515999999</v>
      </c>
      <c r="AB33" s="79">
        <v>0.93525679859999999</v>
      </c>
      <c r="AC33" s="79">
        <v>1.1239322356000001</v>
      </c>
      <c r="AD33" s="79">
        <v>1.4570251848</v>
      </c>
      <c r="AE33" s="79">
        <v>1.2090467004000001</v>
      </c>
      <c r="AF33" s="79">
        <v>1.2489892412000001</v>
      </c>
      <c r="AG33" s="79">
        <v>1.2825131891999999</v>
      </c>
      <c r="AH33" s="79">
        <v>1.2866858284</v>
      </c>
      <c r="AI33" s="79">
        <v>1.3463848433999999</v>
      </c>
      <c r="AJ33" s="79">
        <v>1.3694833980000001</v>
      </c>
      <c r="AK33" s="79">
        <v>1.5293605971999999</v>
      </c>
      <c r="AL33" s="79">
        <v>1.3120282163999999</v>
      </c>
      <c r="AM33" s="79">
        <v>1.4337357991999999</v>
      </c>
      <c r="AN33" s="79">
        <v>1.348799761</v>
      </c>
    </row>
    <row r="34" spans="1:40" x14ac:dyDescent="0.25">
      <c r="A34" s="78" t="s">
        <v>420</v>
      </c>
      <c r="B34" s="20" t="s">
        <v>7</v>
      </c>
      <c r="C34" s="20" t="s">
        <v>65</v>
      </c>
      <c r="D34" s="65" t="s">
        <v>14</v>
      </c>
      <c r="E34" s="65" t="s">
        <v>14</v>
      </c>
      <c r="F34" s="65" t="s">
        <v>14</v>
      </c>
      <c r="G34" s="65" t="s">
        <v>14</v>
      </c>
      <c r="H34" s="65" t="s">
        <v>14</v>
      </c>
      <c r="I34" s="21">
        <v>6.9080520987999994E-2</v>
      </c>
      <c r="J34" s="21">
        <v>8.0114473090999991E-2</v>
      </c>
      <c r="K34" s="21">
        <v>8.9153219388999991E-2</v>
      </c>
      <c r="L34" s="21">
        <v>8.6304251100000007E-2</v>
      </c>
      <c r="M34" s="21">
        <v>0.10335166069899999</v>
      </c>
      <c r="N34" s="21">
        <v>8.4401845564999994E-2</v>
      </c>
      <c r="O34" s="21">
        <v>7.9297830714999976E-2</v>
      </c>
      <c r="P34" s="21">
        <v>8.0615594549000011E-2</v>
      </c>
      <c r="Q34" s="21">
        <v>0.12750757097999998</v>
      </c>
      <c r="R34" s="21">
        <v>0.15087467896599999</v>
      </c>
      <c r="S34" s="21">
        <v>0.15708301702900002</v>
      </c>
      <c r="T34" s="21">
        <v>0.15161708112600003</v>
      </c>
      <c r="U34" s="21">
        <v>0.225801616964</v>
      </c>
      <c r="V34" s="21">
        <v>0.22681313990699997</v>
      </c>
      <c r="W34" s="21">
        <v>0.23660356839199995</v>
      </c>
      <c r="X34" s="21">
        <v>0.31953916969099999</v>
      </c>
      <c r="Y34" s="21">
        <v>0.27135726950700001</v>
      </c>
      <c r="Z34" s="21">
        <v>0.29800022702400003</v>
      </c>
      <c r="AA34" s="21">
        <v>0.24915016489599998</v>
      </c>
      <c r="AB34" s="21">
        <v>0.23923909605999999</v>
      </c>
      <c r="AC34" s="21">
        <v>0.32632286942799998</v>
      </c>
      <c r="AD34" s="21">
        <v>0.29138356777300001</v>
      </c>
      <c r="AE34" s="21">
        <v>0.26181740175099999</v>
      </c>
      <c r="AF34" s="21">
        <v>0.27378863658099994</v>
      </c>
      <c r="AG34" s="21">
        <v>0.26337644628700002</v>
      </c>
      <c r="AH34" s="21">
        <v>0.223082569053</v>
      </c>
      <c r="AI34" s="21">
        <v>0.20842012639299998</v>
      </c>
      <c r="AJ34" s="21">
        <v>0.238793654764</v>
      </c>
      <c r="AK34" s="21">
        <v>0.18601814121499999</v>
      </c>
      <c r="AL34" s="21">
        <v>0.192161519089</v>
      </c>
      <c r="AM34" s="21">
        <v>0.18018100423200001</v>
      </c>
      <c r="AN34" s="21">
        <v>0.208958367959</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59999389629810485"/>
  </sheetPr>
  <dimension ref="A1:AH6"/>
  <sheetViews>
    <sheetView workbookViewId="0">
      <selection activeCell="A4" sqref="A4"/>
    </sheetView>
  </sheetViews>
  <sheetFormatPr defaultRowHeight="15.75" x14ac:dyDescent="0.25"/>
  <cols>
    <col min="1" max="1" width="10.7109375" style="8" customWidth="1"/>
    <col min="2" max="2" width="6.28515625" style="8" customWidth="1"/>
    <col min="3" max="16384" width="9.140625" style="8"/>
  </cols>
  <sheetData>
    <row r="1" spans="1:34" ht="18.75" x14ac:dyDescent="0.3">
      <c r="A1" s="7" t="s">
        <v>355</v>
      </c>
    </row>
    <row r="2" spans="1:34" x14ac:dyDescent="0.25">
      <c r="A2" s="8" t="s">
        <v>357</v>
      </c>
    </row>
    <row r="4" spans="1:34" s="50" customFormat="1" ht="15" x14ac:dyDescent="0.3">
      <c r="A4" s="22"/>
      <c r="B4" s="22" t="s">
        <v>0</v>
      </c>
      <c r="C4" s="22">
        <v>1990</v>
      </c>
      <c r="D4" s="22">
        <v>1991</v>
      </c>
      <c r="E4" s="22">
        <v>1992</v>
      </c>
      <c r="F4" s="22">
        <v>1993</v>
      </c>
      <c r="G4" s="22">
        <v>1994</v>
      </c>
      <c r="H4" s="22">
        <v>1995</v>
      </c>
      <c r="I4" s="22">
        <v>1996</v>
      </c>
      <c r="J4" s="22">
        <v>1997</v>
      </c>
      <c r="K4" s="22">
        <v>1998</v>
      </c>
      <c r="L4" s="22">
        <v>1999</v>
      </c>
      <c r="M4" s="22">
        <v>2000</v>
      </c>
      <c r="N4" s="22">
        <v>2001</v>
      </c>
      <c r="O4" s="22">
        <v>2002</v>
      </c>
      <c r="P4" s="22">
        <v>2003</v>
      </c>
      <c r="Q4" s="22">
        <v>2004</v>
      </c>
      <c r="R4" s="22">
        <v>2005</v>
      </c>
      <c r="S4" s="22">
        <v>2006</v>
      </c>
      <c r="T4" s="22">
        <v>2007</v>
      </c>
      <c r="U4" s="22">
        <v>2008</v>
      </c>
      <c r="V4" s="22">
        <v>2009</v>
      </c>
      <c r="W4" s="22">
        <v>2010</v>
      </c>
      <c r="X4" s="22">
        <v>2011</v>
      </c>
      <c r="Y4" s="22">
        <v>2012</v>
      </c>
      <c r="Z4" s="22">
        <v>2013</v>
      </c>
      <c r="AA4" s="22">
        <v>2014</v>
      </c>
      <c r="AB4" s="22">
        <v>2015</v>
      </c>
      <c r="AC4" s="22">
        <v>2016</v>
      </c>
      <c r="AD4" s="22">
        <v>2017</v>
      </c>
      <c r="AE4" s="22">
        <v>2018</v>
      </c>
      <c r="AF4" s="22">
        <v>2019</v>
      </c>
      <c r="AG4" s="22">
        <v>2020</v>
      </c>
      <c r="AH4" s="22">
        <v>2021</v>
      </c>
    </row>
    <row r="5" spans="1:34" s="18" customFormat="1" ht="14.25" x14ac:dyDescent="0.25">
      <c r="A5" s="3" t="s">
        <v>173</v>
      </c>
      <c r="B5" s="18" t="s">
        <v>83</v>
      </c>
      <c r="C5" s="64">
        <v>3372.21675</v>
      </c>
      <c r="D5" s="64">
        <v>3314.9729700000003</v>
      </c>
      <c r="E5" s="64">
        <v>3264.7055399999999</v>
      </c>
      <c r="F5" s="64">
        <v>3225.9396599999995</v>
      </c>
      <c r="G5" s="64">
        <v>3184.9488900000001</v>
      </c>
      <c r="H5" s="64">
        <v>3313.6531199999999</v>
      </c>
      <c r="I5" s="64">
        <v>3316.5945000000002</v>
      </c>
      <c r="J5" s="64">
        <v>3198.5244900000002</v>
      </c>
      <c r="K5" s="64">
        <v>3042.8199</v>
      </c>
      <c r="L5" s="64">
        <v>2898.0135</v>
      </c>
      <c r="M5" s="64">
        <v>2693.0973599999998</v>
      </c>
      <c r="N5" s="64">
        <v>2611.0026899999998</v>
      </c>
      <c r="O5" s="64">
        <v>2704.48578</v>
      </c>
      <c r="P5" s="64">
        <v>2512.4664600000001</v>
      </c>
      <c r="Q5" s="64">
        <v>2559.9810600000001</v>
      </c>
      <c r="R5" s="64">
        <v>2550.1387500000001</v>
      </c>
      <c r="S5" s="64">
        <v>2543.7489999999998</v>
      </c>
      <c r="T5" s="64">
        <v>2574.1600199999998</v>
      </c>
      <c r="U5" s="64">
        <v>2307.1732200000001</v>
      </c>
      <c r="V5" s="64">
        <v>2115.9766477028193</v>
      </c>
      <c r="W5" s="64">
        <v>2150.308</v>
      </c>
      <c r="X5" s="64">
        <v>2150.308</v>
      </c>
      <c r="Y5" s="64">
        <v>2150.308</v>
      </c>
      <c r="Z5" s="64">
        <v>2150.308</v>
      </c>
      <c r="AA5" s="64">
        <v>2150.308</v>
      </c>
      <c r="AB5" s="64">
        <v>2150.308</v>
      </c>
      <c r="AC5" s="64">
        <v>2150.308</v>
      </c>
      <c r="AD5" s="64">
        <v>2150.308</v>
      </c>
      <c r="AE5" s="64">
        <v>2150.308</v>
      </c>
      <c r="AF5" s="64">
        <v>2150.308</v>
      </c>
      <c r="AG5" s="64">
        <v>2150.308</v>
      </c>
      <c r="AH5" s="64">
        <v>2150.308</v>
      </c>
    </row>
    <row r="6" spans="1:34" x14ac:dyDescent="0.25">
      <c r="A6" s="20" t="s">
        <v>173</v>
      </c>
      <c r="B6" s="20" t="s">
        <v>253</v>
      </c>
      <c r="C6" s="21">
        <v>80.482500000000002</v>
      </c>
      <c r="D6" s="21">
        <v>79.116299999999995</v>
      </c>
      <c r="E6" s="21">
        <v>77.916600000000003</v>
      </c>
      <c r="F6" s="21">
        <v>76.991399999999999</v>
      </c>
      <c r="G6" s="21">
        <v>76.013099999999994</v>
      </c>
      <c r="H6" s="21">
        <v>79.084800000000001</v>
      </c>
      <c r="I6" s="21">
        <v>79.155000000000001</v>
      </c>
      <c r="J6" s="21">
        <v>76.337100000000007</v>
      </c>
      <c r="K6" s="21">
        <v>72.620999999999995</v>
      </c>
      <c r="L6" s="21">
        <v>69.165000000000006</v>
      </c>
      <c r="M6" s="21">
        <v>64.2744</v>
      </c>
      <c r="N6" s="21">
        <v>62.315100000000001</v>
      </c>
      <c r="O6" s="21">
        <v>64.546199999999999</v>
      </c>
      <c r="P6" s="21">
        <v>59.9634</v>
      </c>
      <c r="Q6" s="21">
        <v>61.0974</v>
      </c>
      <c r="R6" s="21">
        <v>60.862499999999997</v>
      </c>
      <c r="S6" s="21">
        <v>60.71</v>
      </c>
      <c r="T6" s="21">
        <v>61.4358</v>
      </c>
      <c r="U6" s="21">
        <v>55.063800000000001</v>
      </c>
      <c r="V6" s="21">
        <v>50.500599999999999</v>
      </c>
      <c r="W6" s="21">
        <v>51.32</v>
      </c>
      <c r="X6" s="21">
        <v>51.32</v>
      </c>
      <c r="Y6" s="21">
        <v>51.32</v>
      </c>
      <c r="Z6" s="21">
        <v>51.32</v>
      </c>
      <c r="AA6" s="21">
        <v>51.32</v>
      </c>
      <c r="AB6" s="21">
        <v>51.32</v>
      </c>
      <c r="AC6" s="21">
        <v>51.32</v>
      </c>
      <c r="AD6" s="21">
        <v>51.32</v>
      </c>
      <c r="AE6" s="21">
        <v>51.32</v>
      </c>
      <c r="AF6" s="21">
        <v>51.32</v>
      </c>
      <c r="AG6" s="21">
        <v>51.32</v>
      </c>
      <c r="AH6" s="21">
        <v>51.32</v>
      </c>
    </row>
  </sheetData>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
    <tabColor theme="6" tint="0.59999389629810485"/>
  </sheetPr>
  <dimension ref="A1:AL5"/>
  <sheetViews>
    <sheetView workbookViewId="0">
      <selection activeCell="A5" sqref="A5"/>
    </sheetView>
  </sheetViews>
  <sheetFormatPr defaultRowHeight="15.75" x14ac:dyDescent="0.25"/>
  <cols>
    <col min="1" max="1" width="16.140625" style="8" customWidth="1"/>
    <col min="2" max="2" width="9.140625" style="8"/>
    <col min="3" max="3" width="9.42578125" style="8" customWidth="1"/>
    <col min="4" max="4" width="9.5703125" style="8" customWidth="1"/>
    <col min="5" max="16384" width="9.140625" style="8"/>
  </cols>
  <sheetData>
    <row r="1" spans="1:38" ht="18.75" x14ac:dyDescent="0.3">
      <c r="A1" s="7" t="s">
        <v>355</v>
      </c>
    </row>
    <row r="2" spans="1:38" x14ac:dyDescent="0.25">
      <c r="A2" s="8" t="s">
        <v>358</v>
      </c>
    </row>
    <row r="4" spans="1:38" s="18" customFormat="1" ht="15" x14ac:dyDescent="0.3">
      <c r="A4" s="127"/>
      <c r="B4" s="22">
        <v>1985</v>
      </c>
      <c r="C4" s="22">
        <v>1986</v>
      </c>
      <c r="D4" s="22">
        <v>1987</v>
      </c>
      <c r="E4" s="22">
        <v>1988</v>
      </c>
      <c r="F4" s="22">
        <v>1989</v>
      </c>
      <c r="G4" s="22">
        <v>1990</v>
      </c>
      <c r="H4" s="22">
        <v>1991</v>
      </c>
      <c r="I4" s="22">
        <v>1992</v>
      </c>
      <c r="J4" s="22">
        <v>1993</v>
      </c>
      <c r="K4" s="22">
        <v>1994</v>
      </c>
      <c r="L4" s="22">
        <v>1995</v>
      </c>
      <c r="M4" s="22">
        <v>1996</v>
      </c>
      <c r="N4" s="22">
        <v>1997</v>
      </c>
      <c r="O4" s="22">
        <v>1998</v>
      </c>
      <c r="P4" s="22">
        <v>1999</v>
      </c>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38" s="18" customFormat="1" ht="14.25" x14ac:dyDescent="0.25">
      <c r="A5" s="127" t="s">
        <v>7</v>
      </c>
      <c r="B5" s="80">
        <v>10.88</v>
      </c>
      <c r="C5" s="80">
        <v>10.686999999999999</v>
      </c>
      <c r="D5" s="80">
        <v>9.4039999999999999</v>
      </c>
      <c r="E5" s="80">
        <v>10.425000000000001</v>
      </c>
      <c r="F5" s="80">
        <v>9.4649999999999999</v>
      </c>
      <c r="G5" s="80">
        <v>7.444</v>
      </c>
      <c r="H5" s="80">
        <v>8.6329999999999991</v>
      </c>
      <c r="I5" s="80">
        <v>9.6069999999999993</v>
      </c>
      <c r="J5" s="80">
        <v>9.3000000000000007</v>
      </c>
      <c r="K5" s="80">
        <v>11.137</v>
      </c>
      <c r="L5" s="80">
        <v>9.0950000000000006</v>
      </c>
      <c r="M5" s="80">
        <v>8.5449999999999999</v>
      </c>
      <c r="N5" s="80">
        <v>8.6869999999999994</v>
      </c>
      <c r="O5" s="80">
        <v>13.74</v>
      </c>
      <c r="P5" s="80">
        <v>16.257999999999999</v>
      </c>
      <c r="Q5" s="80">
        <v>16.927</v>
      </c>
      <c r="R5" s="80">
        <v>16.338000000000001</v>
      </c>
      <c r="S5" s="80">
        <v>24.332000000000001</v>
      </c>
      <c r="T5" s="80">
        <v>24.440999999999999</v>
      </c>
      <c r="U5" s="80">
        <v>25.495999999999999</v>
      </c>
      <c r="V5" s="80">
        <v>34.433</v>
      </c>
      <c r="W5" s="80">
        <v>29.241</v>
      </c>
      <c r="X5" s="80">
        <v>32.112000000000002</v>
      </c>
      <c r="Y5" s="80">
        <v>26.847999999999999</v>
      </c>
      <c r="Z5" s="80">
        <v>25.78</v>
      </c>
      <c r="AA5" s="80">
        <v>35.164000000000001</v>
      </c>
      <c r="AB5" s="80">
        <v>31.399000000000001</v>
      </c>
      <c r="AC5" s="80">
        <v>28.213000000000001</v>
      </c>
      <c r="AD5" s="80">
        <v>29.503</v>
      </c>
      <c r="AE5" s="80">
        <v>28.381</v>
      </c>
      <c r="AF5" s="80">
        <v>24.039000000000001</v>
      </c>
      <c r="AG5" s="80">
        <v>22.459</v>
      </c>
      <c r="AH5" s="80">
        <v>25.731999999999999</v>
      </c>
      <c r="AI5" s="80">
        <v>20.045000000000002</v>
      </c>
      <c r="AJ5" s="80">
        <v>20.707000000000001</v>
      </c>
      <c r="AK5" s="80">
        <v>19.416</v>
      </c>
      <c r="AL5" s="80">
        <v>22.516999999999999</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
    <tabColor theme="6" tint="0.59999389629810485"/>
  </sheetPr>
  <dimension ref="A1:AM16"/>
  <sheetViews>
    <sheetView workbookViewId="0">
      <selection activeCell="G25" sqref="G25"/>
    </sheetView>
  </sheetViews>
  <sheetFormatPr defaultRowHeight="15.75" x14ac:dyDescent="0.25"/>
  <cols>
    <col min="1" max="1" width="21.7109375" style="8" customWidth="1"/>
    <col min="2" max="3" width="9.140625" style="8"/>
    <col min="4" max="4" width="9.28515625" style="8" customWidth="1"/>
    <col min="5" max="16384" width="9.140625" style="8"/>
  </cols>
  <sheetData>
    <row r="1" spans="1:39" ht="18.75" x14ac:dyDescent="0.3">
      <c r="A1" s="7" t="s">
        <v>355</v>
      </c>
    </row>
    <row r="2" spans="1:39" x14ac:dyDescent="0.25">
      <c r="A2" s="8" t="s">
        <v>359</v>
      </c>
    </row>
    <row r="4" spans="1:39" s="50" customFormat="1" ht="15" x14ac:dyDescent="0.3">
      <c r="A4" s="111"/>
      <c r="B4" s="111" t="s">
        <v>0</v>
      </c>
      <c r="C4" s="117">
        <v>1985</v>
      </c>
      <c r="D4" s="117">
        <v>1986</v>
      </c>
      <c r="E4" s="117">
        <v>1987</v>
      </c>
      <c r="F4" s="117">
        <v>1988</v>
      </c>
      <c r="G4" s="117">
        <v>1989</v>
      </c>
      <c r="H4" s="117">
        <v>1990</v>
      </c>
      <c r="I4" s="117">
        <v>1991</v>
      </c>
      <c r="J4" s="117">
        <v>1992</v>
      </c>
      <c r="K4" s="117">
        <v>1993</v>
      </c>
      <c r="L4" s="117">
        <v>1994</v>
      </c>
      <c r="M4" s="117">
        <v>1995</v>
      </c>
      <c r="N4" s="117">
        <v>1996</v>
      </c>
      <c r="O4" s="117">
        <v>1997</v>
      </c>
      <c r="P4" s="117">
        <v>1998</v>
      </c>
      <c r="Q4" s="117">
        <v>1999</v>
      </c>
      <c r="R4" s="117">
        <v>2000</v>
      </c>
      <c r="S4" s="117">
        <v>2001</v>
      </c>
      <c r="T4" s="117">
        <v>2002</v>
      </c>
      <c r="U4" s="117">
        <v>2003</v>
      </c>
      <c r="V4" s="117">
        <v>2004</v>
      </c>
      <c r="W4" s="117">
        <v>2005</v>
      </c>
      <c r="X4" s="117">
        <v>2006</v>
      </c>
      <c r="Y4" s="117">
        <v>2007</v>
      </c>
      <c r="Z4" s="117">
        <v>2008</v>
      </c>
      <c r="AA4" s="117">
        <v>2009</v>
      </c>
      <c r="AB4" s="117">
        <v>2010</v>
      </c>
      <c r="AC4" s="117">
        <v>2011</v>
      </c>
      <c r="AD4" s="117">
        <v>2012</v>
      </c>
      <c r="AE4" s="117">
        <v>2013</v>
      </c>
      <c r="AF4" s="117">
        <v>2014</v>
      </c>
      <c r="AG4" s="117">
        <v>2015</v>
      </c>
      <c r="AH4" s="117">
        <v>2016</v>
      </c>
      <c r="AI4" s="117">
        <v>2017</v>
      </c>
      <c r="AJ4" s="117">
        <v>2018</v>
      </c>
      <c r="AK4" s="117">
        <v>2019</v>
      </c>
      <c r="AL4" s="117">
        <v>2020</v>
      </c>
      <c r="AM4" s="117">
        <v>2021</v>
      </c>
    </row>
    <row r="5" spans="1:39" s="18" customFormat="1" ht="14.25" x14ac:dyDescent="0.25">
      <c r="A5" s="112" t="s">
        <v>269</v>
      </c>
      <c r="B5" s="112" t="s">
        <v>253</v>
      </c>
      <c r="C5" s="123" t="s">
        <v>14</v>
      </c>
      <c r="D5" s="123" t="s">
        <v>14</v>
      </c>
      <c r="E5" s="123" t="s">
        <v>14</v>
      </c>
      <c r="F5" s="123" t="s">
        <v>14</v>
      </c>
      <c r="G5" s="123" t="s">
        <v>14</v>
      </c>
      <c r="H5" s="19">
        <v>21.662040000000001</v>
      </c>
      <c r="I5" s="19">
        <v>25.122030000000002</v>
      </c>
      <c r="J5" s="19">
        <v>27.956370000000003</v>
      </c>
      <c r="K5" s="19">
        <v>27.062999999999999</v>
      </c>
      <c r="L5" s="19">
        <v>32.408670000000001</v>
      </c>
      <c r="M5" s="19">
        <v>26.466450000000002</v>
      </c>
      <c r="N5" s="19">
        <v>24.865950000000002</v>
      </c>
      <c r="O5" s="19">
        <v>25.279170000000001</v>
      </c>
      <c r="P5" s="19">
        <v>39.983400000000003</v>
      </c>
      <c r="Q5" s="19">
        <v>47.310780000000001</v>
      </c>
      <c r="R5" s="19">
        <v>49.257570000000001</v>
      </c>
      <c r="S5" s="19">
        <v>47.543579999999999</v>
      </c>
      <c r="T5" s="19">
        <v>70.806120000000007</v>
      </c>
      <c r="U5" s="19">
        <v>71.123310000000004</v>
      </c>
      <c r="V5" s="19">
        <v>74.193359999999998</v>
      </c>
      <c r="W5" s="19">
        <v>100.20003</v>
      </c>
      <c r="X5" s="19">
        <v>85.091309999999993</v>
      </c>
      <c r="Y5" s="19">
        <v>93.445920000000001</v>
      </c>
      <c r="Z5" s="19">
        <v>78.127680000000012</v>
      </c>
      <c r="AA5" s="19">
        <v>75.019800000000004</v>
      </c>
      <c r="AB5" s="19">
        <v>102.32724</v>
      </c>
      <c r="AC5" s="19">
        <v>91.371090000000009</v>
      </c>
      <c r="AD5" s="19">
        <v>82.099829999999997</v>
      </c>
      <c r="AE5" s="19">
        <v>85.853730000000013</v>
      </c>
      <c r="AF5" s="19">
        <v>82.588710000000006</v>
      </c>
      <c r="AG5" s="19">
        <v>69.953490000000002</v>
      </c>
      <c r="AH5" s="19">
        <v>65.355689999999996</v>
      </c>
      <c r="AI5" s="19">
        <v>74.880120000000005</v>
      </c>
      <c r="AJ5" s="19">
        <v>58.330950000000001</v>
      </c>
      <c r="AK5" s="19">
        <v>60.257370000000002</v>
      </c>
      <c r="AL5" s="19">
        <v>56.500560000000007</v>
      </c>
      <c r="AM5" s="19">
        <v>65.524470000000008</v>
      </c>
    </row>
    <row r="6" spans="1:39" s="18" customFormat="1" ht="14.25" x14ac:dyDescent="0.25">
      <c r="A6" s="112" t="s">
        <v>287</v>
      </c>
      <c r="B6" s="112" t="s">
        <v>254</v>
      </c>
      <c r="C6" s="123" t="s">
        <v>14</v>
      </c>
      <c r="D6" s="123" t="s">
        <v>14</v>
      </c>
      <c r="E6" s="123" t="s">
        <v>14</v>
      </c>
      <c r="F6" s="123" t="s">
        <v>14</v>
      </c>
      <c r="G6" s="123" t="s">
        <v>14</v>
      </c>
      <c r="H6" s="19">
        <v>0.90072399999999997</v>
      </c>
      <c r="I6" s="19">
        <v>1.0445930000000001</v>
      </c>
      <c r="J6" s="19">
        <v>1.1624469999999998</v>
      </c>
      <c r="K6" s="19">
        <v>1.1253</v>
      </c>
      <c r="L6" s="19">
        <v>1.347577</v>
      </c>
      <c r="M6" s="19">
        <v>1.100495</v>
      </c>
      <c r="N6" s="19">
        <v>1.0339449999999999</v>
      </c>
      <c r="O6" s="19">
        <v>1.0511269999999999</v>
      </c>
      <c r="P6" s="19">
        <v>1.6625399999999999</v>
      </c>
      <c r="Q6" s="19">
        <v>1.9672179999999999</v>
      </c>
      <c r="R6" s="19">
        <v>2.0481669999999998</v>
      </c>
      <c r="S6" s="19">
        <v>1.9768979999999998</v>
      </c>
      <c r="T6" s="19">
        <v>2.944172</v>
      </c>
      <c r="U6" s="19">
        <v>2.9573609999999997</v>
      </c>
      <c r="V6" s="19">
        <v>3.085016</v>
      </c>
      <c r="W6" s="19">
        <v>4.1663930000000002</v>
      </c>
      <c r="X6" s="19">
        <v>3.5381610000000001</v>
      </c>
      <c r="Y6" s="19">
        <v>3.8855519999999997</v>
      </c>
      <c r="Z6" s="19">
        <v>3.2486079999999999</v>
      </c>
      <c r="AA6" s="19">
        <v>3.11938</v>
      </c>
      <c r="AB6" s="19">
        <v>4.2548440000000003</v>
      </c>
      <c r="AC6" s="19">
        <v>3.7992789999999999</v>
      </c>
      <c r="AD6" s="19">
        <v>3.4137729999999995</v>
      </c>
      <c r="AE6" s="19">
        <v>3.5698629999999998</v>
      </c>
      <c r="AF6" s="19">
        <v>3.4341010000000001</v>
      </c>
      <c r="AG6" s="19">
        <v>2.9087190000000001</v>
      </c>
      <c r="AH6" s="19">
        <v>2.7175389999999999</v>
      </c>
      <c r="AI6" s="19">
        <v>3.113572</v>
      </c>
      <c r="AJ6" s="19">
        <v>2.4254449999999999</v>
      </c>
      <c r="AK6" s="19">
        <v>2.505547</v>
      </c>
      <c r="AL6" s="19">
        <v>2.3493359999999996</v>
      </c>
      <c r="AM6" s="19">
        <v>2.7245569999999999</v>
      </c>
    </row>
    <row r="7" spans="1:39" s="18" customFormat="1" ht="14.25" x14ac:dyDescent="0.25">
      <c r="A7" s="112" t="s">
        <v>288</v>
      </c>
      <c r="B7" s="112" t="s">
        <v>254</v>
      </c>
      <c r="C7" s="124" t="s">
        <v>14</v>
      </c>
      <c r="D7" s="124" t="s">
        <v>14</v>
      </c>
      <c r="E7" s="124" t="s">
        <v>14</v>
      </c>
      <c r="F7" s="124" t="s">
        <v>14</v>
      </c>
      <c r="G7" s="124" t="s">
        <v>14</v>
      </c>
      <c r="H7" s="21">
        <v>0.17865600000000001</v>
      </c>
      <c r="I7" s="21">
        <v>0.20719200000000002</v>
      </c>
      <c r="J7" s="21">
        <v>0.23056800000000002</v>
      </c>
      <c r="K7" s="21">
        <v>0.22320000000000001</v>
      </c>
      <c r="L7" s="21">
        <v>0.26728800000000003</v>
      </c>
      <c r="M7" s="21">
        <v>0.21828</v>
      </c>
      <c r="N7" s="21">
        <v>0.20508000000000001</v>
      </c>
      <c r="O7" s="21">
        <v>0.20848800000000001</v>
      </c>
      <c r="P7" s="21">
        <v>0.32976</v>
      </c>
      <c r="Q7" s="21">
        <v>0.39019199999999998</v>
      </c>
      <c r="R7" s="21">
        <v>0.406248</v>
      </c>
      <c r="S7" s="21">
        <v>0.39211200000000002</v>
      </c>
      <c r="T7" s="21">
        <v>0.58396799999999993</v>
      </c>
      <c r="U7" s="21">
        <v>0.58658400000000011</v>
      </c>
      <c r="V7" s="21">
        <v>0.611904</v>
      </c>
      <c r="W7" s="21">
        <v>0.82639200000000002</v>
      </c>
      <c r="X7" s="21">
        <v>0.70178399999999996</v>
      </c>
      <c r="Y7" s="21">
        <v>0.77068800000000004</v>
      </c>
      <c r="Z7" s="21">
        <v>0.64435199999999992</v>
      </c>
      <c r="AA7" s="21">
        <v>0.61872000000000005</v>
      </c>
      <c r="AB7" s="21">
        <v>0.84393600000000002</v>
      </c>
      <c r="AC7" s="21">
        <v>0.75357600000000002</v>
      </c>
      <c r="AD7" s="21">
        <v>0.67711199999999994</v>
      </c>
      <c r="AE7" s="21">
        <v>0.70807200000000003</v>
      </c>
      <c r="AF7" s="21">
        <v>0.68114399999999997</v>
      </c>
      <c r="AG7" s="21">
        <v>0.576936</v>
      </c>
      <c r="AH7" s="21">
        <v>0.53901599999999994</v>
      </c>
      <c r="AI7" s="21">
        <v>0.61756800000000001</v>
      </c>
      <c r="AJ7" s="21">
        <v>0.48108000000000001</v>
      </c>
      <c r="AK7" s="21">
        <v>0.49696800000000002</v>
      </c>
      <c r="AL7" s="21">
        <v>0.46598400000000006</v>
      </c>
      <c r="AM7" s="21">
        <v>0.540408</v>
      </c>
    </row>
    <row r="8" spans="1:39" s="18" customFormat="1" ht="14.25" x14ac:dyDescent="0.25">
      <c r="A8" s="112" t="s">
        <v>289</v>
      </c>
      <c r="B8" s="112" t="s">
        <v>253</v>
      </c>
      <c r="C8" s="132" t="s">
        <v>14</v>
      </c>
      <c r="D8" s="132" t="s">
        <v>14</v>
      </c>
      <c r="E8" s="132" t="s">
        <v>14</v>
      </c>
      <c r="F8" s="132" t="s">
        <v>14</v>
      </c>
      <c r="G8" s="132" t="s">
        <v>14</v>
      </c>
      <c r="H8" s="21">
        <v>21.734604112</v>
      </c>
      <c r="I8" s="21">
        <v>25.206184484000001</v>
      </c>
      <c r="J8" s="21">
        <v>28.050019036000002</v>
      </c>
      <c r="K8" s="21">
        <v>27.153656399999999</v>
      </c>
      <c r="L8" s="21">
        <v>32.517233476000001</v>
      </c>
      <c r="M8" s="21">
        <v>26.555108060000002</v>
      </c>
      <c r="N8" s="21">
        <v>24.949246660000004</v>
      </c>
      <c r="O8" s="21">
        <v>25.363850876000001</v>
      </c>
      <c r="P8" s="21">
        <v>40.11733752</v>
      </c>
      <c r="Q8" s="21">
        <v>47.469262984000004</v>
      </c>
      <c r="R8" s="21">
        <v>49.422574395999995</v>
      </c>
      <c r="S8" s="21">
        <v>47.702842824000001</v>
      </c>
      <c r="T8" s="21">
        <v>71.04330833600001</v>
      </c>
      <c r="U8" s="21">
        <v>71.361560867999998</v>
      </c>
      <c r="V8" s="21">
        <v>74.441895008000003</v>
      </c>
      <c r="W8" s="21">
        <v>100.535682884</v>
      </c>
      <c r="X8" s="21">
        <v>85.376351267999993</v>
      </c>
      <c r="Y8" s="21">
        <v>93.758947775999999</v>
      </c>
      <c r="Z8" s="21">
        <v>78.389394304000007</v>
      </c>
      <c r="AA8" s="21">
        <v>75.271103440000005</v>
      </c>
      <c r="AB8" s="21">
        <v>102.670018672</v>
      </c>
      <c r="AC8" s="21">
        <v>91.677167452000006</v>
      </c>
      <c r="AD8" s="21">
        <v>82.374850323999993</v>
      </c>
      <c r="AE8" s="21">
        <v>86.141325244000015</v>
      </c>
      <c r="AF8" s="21">
        <v>82.865367988000003</v>
      </c>
      <c r="AG8" s="21">
        <v>70.187822171999997</v>
      </c>
      <c r="AH8" s="21">
        <v>65.574620331999995</v>
      </c>
      <c r="AI8" s="21">
        <v>75.130955536000016</v>
      </c>
      <c r="AJ8" s="21">
        <v>58.526348660000004</v>
      </c>
      <c r="AK8" s="21">
        <v>60.459221835999998</v>
      </c>
      <c r="AL8" s="21">
        <v>56.689827168000008</v>
      </c>
      <c r="AM8" s="21">
        <v>65.743965716000005</v>
      </c>
    </row>
    <row r="9" spans="1:39" s="18" customFormat="1" ht="14.25" x14ac:dyDescent="0.25">
      <c r="A9" s="112" t="s">
        <v>6</v>
      </c>
      <c r="B9" s="112" t="s">
        <v>254</v>
      </c>
      <c r="C9" s="52">
        <v>108.8</v>
      </c>
      <c r="D9" s="52">
        <v>106.87</v>
      </c>
      <c r="E9" s="52">
        <v>94.04</v>
      </c>
      <c r="F9" s="52">
        <v>104.25</v>
      </c>
      <c r="G9" s="52">
        <v>94.65</v>
      </c>
      <c r="H9" s="52">
        <v>74.44</v>
      </c>
      <c r="I9" s="52">
        <v>86.33</v>
      </c>
      <c r="J9" s="52">
        <v>96.07</v>
      </c>
      <c r="K9" s="52">
        <v>93</v>
      </c>
      <c r="L9" s="52">
        <v>111.37</v>
      </c>
      <c r="M9" s="52">
        <v>90.95</v>
      </c>
      <c r="N9" s="52">
        <v>85.45</v>
      </c>
      <c r="O9" s="52">
        <v>86.87</v>
      </c>
      <c r="P9" s="52">
        <v>137.4</v>
      </c>
      <c r="Q9" s="52">
        <v>162.58000000000001</v>
      </c>
      <c r="R9" s="52">
        <v>169.27</v>
      </c>
      <c r="S9" s="52">
        <v>163.38</v>
      </c>
      <c r="T9" s="52">
        <v>243.32</v>
      </c>
      <c r="U9" s="52">
        <v>244.41</v>
      </c>
      <c r="V9" s="52">
        <v>254.96</v>
      </c>
      <c r="W9" s="52">
        <v>344.33</v>
      </c>
      <c r="X9" s="52">
        <v>292.41000000000003</v>
      </c>
      <c r="Y9" s="52">
        <v>321.12</v>
      </c>
      <c r="Z9" s="52">
        <v>268.48</v>
      </c>
      <c r="AA9" s="52">
        <v>257.8</v>
      </c>
      <c r="AB9" s="52">
        <v>351.64</v>
      </c>
      <c r="AC9" s="52">
        <v>313.99</v>
      </c>
      <c r="AD9" s="52">
        <v>282.13</v>
      </c>
      <c r="AE9" s="52">
        <v>295.02999999999997</v>
      </c>
      <c r="AF9" s="52">
        <v>283.81</v>
      </c>
      <c r="AG9" s="52">
        <v>240.39</v>
      </c>
      <c r="AH9" s="52">
        <v>224.59</v>
      </c>
      <c r="AI9" s="52">
        <v>257.32</v>
      </c>
      <c r="AJ9" s="52">
        <v>200.45</v>
      </c>
      <c r="AK9" s="52">
        <v>207.07</v>
      </c>
      <c r="AL9" s="52">
        <v>194.16</v>
      </c>
      <c r="AM9" s="52">
        <v>225.17</v>
      </c>
    </row>
    <row r="10" spans="1:39" s="18" customFormat="1" ht="14.25" x14ac:dyDescent="0.25">
      <c r="A10" s="112" t="s">
        <v>56</v>
      </c>
      <c r="B10" s="112" t="s">
        <v>254</v>
      </c>
      <c r="C10" s="123" t="s">
        <v>14</v>
      </c>
      <c r="D10" s="123" t="s">
        <v>14</v>
      </c>
      <c r="E10" s="123" t="s">
        <v>14</v>
      </c>
      <c r="F10" s="123" t="s">
        <v>14</v>
      </c>
      <c r="G10" s="123" t="s">
        <v>14</v>
      </c>
      <c r="H10" s="52">
        <v>9.9749600000000012</v>
      </c>
      <c r="I10" s="52">
        <v>11.568220000000002</v>
      </c>
      <c r="J10" s="52">
        <v>12.873380000000001</v>
      </c>
      <c r="K10" s="52">
        <v>12.462</v>
      </c>
      <c r="L10" s="52">
        <v>14.923580000000001</v>
      </c>
      <c r="M10" s="52">
        <v>12.1873</v>
      </c>
      <c r="N10" s="52">
        <v>11.4503</v>
      </c>
      <c r="O10" s="52">
        <v>11.64058</v>
      </c>
      <c r="P10" s="52">
        <v>18.411600000000004</v>
      </c>
      <c r="Q10" s="52">
        <v>21.785720000000001</v>
      </c>
      <c r="R10" s="52">
        <v>22.682179999999999</v>
      </c>
      <c r="S10" s="52">
        <v>21.89292</v>
      </c>
      <c r="T10" s="52">
        <v>32.604880000000001</v>
      </c>
      <c r="U10" s="52">
        <v>32.75094</v>
      </c>
      <c r="V10" s="52">
        <v>34.164639999999999</v>
      </c>
      <c r="W10" s="52">
        <v>46.140219999999999</v>
      </c>
      <c r="X10" s="52">
        <v>39.182940000000002</v>
      </c>
      <c r="Y10" s="52">
        <v>43.030080000000005</v>
      </c>
      <c r="Z10" s="52">
        <v>35.976320000000001</v>
      </c>
      <c r="AA10" s="52">
        <v>34.545200000000001</v>
      </c>
      <c r="AB10" s="52">
        <v>47.119759999999999</v>
      </c>
      <c r="AC10" s="52">
        <v>42.074660000000002</v>
      </c>
      <c r="AD10" s="52">
        <v>37.805420000000005</v>
      </c>
      <c r="AE10" s="52">
        <v>39.534020000000005</v>
      </c>
      <c r="AF10" s="52">
        <v>38.030540000000002</v>
      </c>
      <c r="AG10" s="52">
        <v>32.212260000000001</v>
      </c>
      <c r="AH10" s="52">
        <v>30.09506</v>
      </c>
      <c r="AI10" s="52">
        <v>34.480880000000006</v>
      </c>
      <c r="AJ10" s="52">
        <v>26.860300000000002</v>
      </c>
      <c r="AK10" s="52">
        <v>27.74738</v>
      </c>
      <c r="AL10" s="52">
        <v>26.017440000000001</v>
      </c>
      <c r="AM10" s="52">
        <v>30.172780000000003</v>
      </c>
    </row>
    <row r="11" spans="1:39" s="18" customFormat="1" ht="14.25" x14ac:dyDescent="0.25">
      <c r="A11" s="112" t="s">
        <v>270</v>
      </c>
      <c r="B11" s="112" t="s">
        <v>254</v>
      </c>
      <c r="C11" s="123" t="s">
        <v>14</v>
      </c>
      <c r="D11" s="123" t="s">
        <v>14</v>
      </c>
      <c r="E11" s="123" t="s">
        <v>14</v>
      </c>
      <c r="F11" s="123" t="s">
        <v>14</v>
      </c>
      <c r="G11" s="123" t="s">
        <v>14</v>
      </c>
      <c r="H11" s="52">
        <v>9.9749600000000012</v>
      </c>
      <c r="I11" s="52">
        <v>11.568220000000002</v>
      </c>
      <c r="J11" s="52">
        <v>12.873380000000001</v>
      </c>
      <c r="K11" s="52">
        <v>12.462</v>
      </c>
      <c r="L11" s="52">
        <v>14.923580000000001</v>
      </c>
      <c r="M11" s="52">
        <v>12.1873</v>
      </c>
      <c r="N11" s="52">
        <v>11.4503</v>
      </c>
      <c r="O11" s="52">
        <v>11.64058</v>
      </c>
      <c r="P11" s="52">
        <v>18.411600000000004</v>
      </c>
      <c r="Q11" s="52">
        <v>21.785720000000001</v>
      </c>
      <c r="R11" s="52">
        <v>22.682179999999999</v>
      </c>
      <c r="S11" s="52">
        <v>21.89292</v>
      </c>
      <c r="T11" s="52">
        <v>32.604880000000001</v>
      </c>
      <c r="U11" s="52">
        <v>32.75094</v>
      </c>
      <c r="V11" s="52">
        <v>34.164639999999999</v>
      </c>
      <c r="W11" s="52">
        <v>46.140219999999999</v>
      </c>
      <c r="X11" s="52">
        <v>39.182940000000002</v>
      </c>
      <c r="Y11" s="52">
        <v>43.030080000000005</v>
      </c>
      <c r="Z11" s="52">
        <v>35.976320000000001</v>
      </c>
      <c r="AA11" s="52">
        <v>34.545200000000001</v>
      </c>
      <c r="AB11" s="52">
        <v>47.119759999999999</v>
      </c>
      <c r="AC11" s="52">
        <v>42.074660000000002</v>
      </c>
      <c r="AD11" s="52">
        <v>37.805420000000005</v>
      </c>
      <c r="AE11" s="52">
        <v>39.534020000000005</v>
      </c>
      <c r="AF11" s="52">
        <v>38.030540000000002</v>
      </c>
      <c r="AG11" s="52">
        <v>32.212260000000001</v>
      </c>
      <c r="AH11" s="52">
        <v>30.09506</v>
      </c>
      <c r="AI11" s="52">
        <v>34.480880000000006</v>
      </c>
      <c r="AJ11" s="52">
        <v>26.860300000000002</v>
      </c>
      <c r="AK11" s="52">
        <v>27.74738</v>
      </c>
      <c r="AL11" s="52">
        <v>26.017440000000001</v>
      </c>
      <c r="AM11" s="52">
        <v>30.172780000000003</v>
      </c>
    </row>
    <row r="12" spans="1:39" s="18" customFormat="1" ht="14.25" x14ac:dyDescent="0.25">
      <c r="A12" s="112" t="s">
        <v>271</v>
      </c>
      <c r="B12" s="112" t="s">
        <v>254</v>
      </c>
      <c r="C12" s="123" t="s">
        <v>14</v>
      </c>
      <c r="D12" s="123" t="s">
        <v>14</v>
      </c>
      <c r="E12" s="123" t="s">
        <v>14</v>
      </c>
      <c r="F12" s="123" t="s">
        <v>14</v>
      </c>
      <c r="G12" s="123" t="s">
        <v>14</v>
      </c>
      <c r="H12" s="52">
        <v>9.9749600000000012</v>
      </c>
      <c r="I12" s="52">
        <v>11.568220000000002</v>
      </c>
      <c r="J12" s="52">
        <v>12.873380000000001</v>
      </c>
      <c r="K12" s="52">
        <v>12.462</v>
      </c>
      <c r="L12" s="52">
        <v>14.923580000000001</v>
      </c>
      <c r="M12" s="52">
        <v>12.1873</v>
      </c>
      <c r="N12" s="52">
        <v>11.4503</v>
      </c>
      <c r="O12" s="52">
        <v>11.64058</v>
      </c>
      <c r="P12" s="52">
        <v>18.411600000000004</v>
      </c>
      <c r="Q12" s="52">
        <v>21.785720000000001</v>
      </c>
      <c r="R12" s="52">
        <v>22.682179999999999</v>
      </c>
      <c r="S12" s="52">
        <v>21.89292</v>
      </c>
      <c r="T12" s="52">
        <v>32.604880000000001</v>
      </c>
      <c r="U12" s="52">
        <v>32.75094</v>
      </c>
      <c r="V12" s="52">
        <v>34.164639999999999</v>
      </c>
      <c r="W12" s="52">
        <v>46.140219999999999</v>
      </c>
      <c r="X12" s="52">
        <v>39.182940000000002</v>
      </c>
      <c r="Y12" s="52">
        <v>43.030080000000005</v>
      </c>
      <c r="Z12" s="52">
        <v>35.976320000000001</v>
      </c>
      <c r="AA12" s="52">
        <v>34.545200000000001</v>
      </c>
      <c r="AB12" s="52">
        <v>47.119759999999999</v>
      </c>
      <c r="AC12" s="52">
        <v>42.074660000000002</v>
      </c>
      <c r="AD12" s="52">
        <v>37.805420000000005</v>
      </c>
      <c r="AE12" s="52">
        <v>39.534020000000005</v>
      </c>
      <c r="AF12" s="52">
        <v>38.030540000000002</v>
      </c>
      <c r="AG12" s="52">
        <v>32.212260000000001</v>
      </c>
      <c r="AH12" s="52">
        <v>30.09506</v>
      </c>
      <c r="AI12" s="52">
        <v>34.480880000000006</v>
      </c>
      <c r="AJ12" s="52">
        <v>26.860300000000002</v>
      </c>
      <c r="AK12" s="52">
        <v>27.74738</v>
      </c>
      <c r="AL12" s="52">
        <v>26.017440000000001</v>
      </c>
      <c r="AM12" s="52">
        <v>30.172780000000003</v>
      </c>
    </row>
    <row r="13" spans="1:39" s="18" customFormat="1" ht="14.25" x14ac:dyDescent="0.25">
      <c r="A13" s="56" t="s">
        <v>59</v>
      </c>
      <c r="B13" s="112" t="s">
        <v>62</v>
      </c>
      <c r="C13" s="123" t="s">
        <v>14</v>
      </c>
      <c r="D13" s="123" t="s">
        <v>14</v>
      </c>
      <c r="E13" s="123" t="s">
        <v>14</v>
      </c>
      <c r="F13" s="123" t="s">
        <v>14</v>
      </c>
      <c r="G13" s="123" t="s">
        <v>14</v>
      </c>
      <c r="H13" s="52">
        <v>0.20098800000000003</v>
      </c>
      <c r="I13" s="52">
        <v>0.23309100000000005</v>
      </c>
      <c r="J13" s="52">
        <v>0.25938900000000004</v>
      </c>
      <c r="K13" s="52">
        <v>0.25110000000000005</v>
      </c>
      <c r="L13" s="52">
        <v>0.30069899999999999</v>
      </c>
      <c r="M13" s="52">
        <v>0.24556500000000003</v>
      </c>
      <c r="N13" s="52">
        <v>0.23071500000000003</v>
      </c>
      <c r="O13" s="52">
        <v>0.23454900000000004</v>
      </c>
      <c r="P13" s="52">
        <v>0.37098000000000003</v>
      </c>
      <c r="Q13" s="52">
        <v>0.43896600000000008</v>
      </c>
      <c r="R13" s="52">
        <v>0.45702900000000007</v>
      </c>
      <c r="S13" s="52">
        <v>0.44112600000000002</v>
      </c>
      <c r="T13" s="52">
        <v>0.6569640000000001</v>
      </c>
      <c r="U13" s="52">
        <v>0.65990700000000002</v>
      </c>
      <c r="V13" s="52">
        <v>0.688392</v>
      </c>
      <c r="W13" s="52">
        <v>0.92969100000000016</v>
      </c>
      <c r="X13" s="52">
        <v>0.78950700000000007</v>
      </c>
      <c r="Y13" s="52">
        <v>0.86702400000000013</v>
      </c>
      <c r="Z13" s="52">
        <v>0.7248960000000001</v>
      </c>
      <c r="AA13" s="52">
        <v>0.69606000000000001</v>
      </c>
      <c r="AB13" s="52">
        <v>0.94942800000000016</v>
      </c>
      <c r="AC13" s="52">
        <v>0.84777300000000011</v>
      </c>
      <c r="AD13" s="52">
        <v>0.76175100000000007</v>
      </c>
      <c r="AE13" s="52">
        <v>0.79658100000000009</v>
      </c>
      <c r="AF13" s="52">
        <v>0.76628700000000005</v>
      </c>
      <c r="AG13" s="52">
        <v>0.6490530000000001</v>
      </c>
      <c r="AH13" s="52">
        <v>0.60639300000000007</v>
      </c>
      <c r="AI13" s="52">
        <v>0.69476400000000016</v>
      </c>
      <c r="AJ13" s="52">
        <v>0.541215</v>
      </c>
      <c r="AK13" s="52">
        <v>0.55908900000000006</v>
      </c>
      <c r="AL13" s="52">
        <v>0.52423200000000003</v>
      </c>
      <c r="AM13" s="52">
        <v>0.60795900000000003</v>
      </c>
    </row>
    <row r="14" spans="1:39" s="18" customFormat="1" ht="14.25" x14ac:dyDescent="0.25">
      <c r="A14" s="56" t="s">
        <v>174</v>
      </c>
      <c r="B14" s="112" t="s">
        <v>61</v>
      </c>
      <c r="C14" s="123" t="s">
        <v>14</v>
      </c>
      <c r="D14" s="123" t="s">
        <v>14</v>
      </c>
      <c r="E14" s="123" t="s">
        <v>14</v>
      </c>
      <c r="F14" s="123" t="s">
        <v>14</v>
      </c>
      <c r="G14" s="123" t="s">
        <v>14</v>
      </c>
      <c r="H14" s="52">
        <v>34.540159999999993</v>
      </c>
      <c r="I14" s="52">
        <v>40.057119999999998</v>
      </c>
      <c r="J14" s="52">
        <v>44.576479999999997</v>
      </c>
      <c r="K14" s="52">
        <v>43.152000000000001</v>
      </c>
      <c r="L14" s="52">
        <v>51.675679999999993</v>
      </c>
      <c r="M14" s="52">
        <v>42.200799999999994</v>
      </c>
      <c r="N14" s="52">
        <v>39.648799999999994</v>
      </c>
      <c r="O14" s="52">
        <v>40.307679999999998</v>
      </c>
      <c r="P14" s="52">
        <v>63.753599999999999</v>
      </c>
      <c r="Q14" s="52">
        <v>75.437119999999993</v>
      </c>
      <c r="R14" s="52">
        <v>78.54128</v>
      </c>
      <c r="S14" s="52">
        <v>75.808319999999995</v>
      </c>
      <c r="T14" s="52">
        <v>112.90048</v>
      </c>
      <c r="U14" s="52">
        <v>113.40624</v>
      </c>
      <c r="V14" s="52">
        <v>118.30143999999999</v>
      </c>
      <c r="W14" s="52">
        <v>159.76911999999999</v>
      </c>
      <c r="X14" s="52">
        <v>135.67823999999999</v>
      </c>
      <c r="Y14" s="52">
        <v>148.99967999999998</v>
      </c>
      <c r="Z14" s="52">
        <v>124.57471999999999</v>
      </c>
      <c r="AA14" s="52">
        <v>119.61919999999999</v>
      </c>
      <c r="AB14" s="52">
        <v>163.16095999999999</v>
      </c>
      <c r="AC14" s="52">
        <v>145.69135999999997</v>
      </c>
      <c r="AD14" s="52">
        <v>130.90832</v>
      </c>
      <c r="AE14" s="52">
        <v>136.89391999999998</v>
      </c>
      <c r="AF14" s="52">
        <v>131.68783999999999</v>
      </c>
      <c r="AG14" s="52">
        <v>111.54096</v>
      </c>
      <c r="AH14" s="52">
        <v>104.20975999999999</v>
      </c>
      <c r="AI14" s="52">
        <v>119.39648</v>
      </c>
      <c r="AJ14" s="52">
        <v>93.008799999999994</v>
      </c>
      <c r="AK14" s="52">
        <v>96.080479999999994</v>
      </c>
      <c r="AL14" s="52">
        <v>90.090239999999994</v>
      </c>
      <c r="AM14" s="52">
        <v>104.47887999999999</v>
      </c>
    </row>
    <row r="15" spans="1:39" s="18" customFormat="1" ht="14.25" x14ac:dyDescent="0.25">
      <c r="A15" s="56" t="s">
        <v>161</v>
      </c>
      <c r="B15" s="112" t="s">
        <v>61</v>
      </c>
      <c r="C15" s="123" t="s">
        <v>14</v>
      </c>
      <c r="D15" s="123" t="s">
        <v>14</v>
      </c>
      <c r="E15" s="123" t="s">
        <v>14</v>
      </c>
      <c r="F15" s="123" t="s">
        <v>14</v>
      </c>
      <c r="G15" s="123" t="s">
        <v>14</v>
      </c>
      <c r="H15" s="52">
        <v>27.617239999999999</v>
      </c>
      <c r="I15" s="52">
        <v>32.02843</v>
      </c>
      <c r="J15" s="52">
        <v>35.641970000000001</v>
      </c>
      <c r="K15" s="52">
        <v>34.503</v>
      </c>
      <c r="L15" s="52">
        <v>41.318269999999998</v>
      </c>
      <c r="M15" s="52">
        <v>33.742449999999998</v>
      </c>
      <c r="N15" s="52">
        <v>31.70195</v>
      </c>
      <c r="O15" s="52">
        <v>32.228769999999997</v>
      </c>
      <c r="P15" s="52">
        <v>50.9754</v>
      </c>
      <c r="Q15" s="52">
        <v>60.31718</v>
      </c>
      <c r="R15" s="52">
        <v>62.799169999999997</v>
      </c>
      <c r="S15" s="52">
        <v>60.613979999999998</v>
      </c>
      <c r="T15" s="52">
        <v>90.271720000000002</v>
      </c>
      <c r="U15" s="52">
        <v>90.676109999999994</v>
      </c>
      <c r="V15" s="52">
        <v>94.590159999999997</v>
      </c>
      <c r="W15" s="52">
        <v>127.74642999999999</v>
      </c>
      <c r="X15" s="52">
        <v>108.48411</v>
      </c>
      <c r="Y15" s="52">
        <v>119.13552</v>
      </c>
      <c r="Z15" s="52">
        <v>99.606080000000006</v>
      </c>
      <c r="AA15" s="52">
        <v>95.643799999999999</v>
      </c>
      <c r="AB15" s="52">
        <v>130.45844</v>
      </c>
      <c r="AC15" s="52">
        <v>116.49028999999999</v>
      </c>
      <c r="AD15" s="52">
        <v>104.67022999999999</v>
      </c>
      <c r="AE15" s="52">
        <v>109.45613</v>
      </c>
      <c r="AF15" s="52">
        <v>105.29351</v>
      </c>
      <c r="AG15" s="52">
        <v>89.184690000000003</v>
      </c>
      <c r="AH15" s="52">
        <v>83.322890000000001</v>
      </c>
      <c r="AI15" s="52">
        <v>95.465720000000005</v>
      </c>
      <c r="AJ15" s="52">
        <v>74.366950000000003</v>
      </c>
      <c r="AK15" s="52">
        <v>76.822969999999998</v>
      </c>
      <c r="AL15" s="52">
        <v>72.033360000000002</v>
      </c>
      <c r="AM15" s="52">
        <v>83.538069999999991</v>
      </c>
    </row>
    <row r="16" spans="1:39" s="18" customFormat="1" ht="14.25" x14ac:dyDescent="0.25">
      <c r="A16" s="57" t="s">
        <v>175</v>
      </c>
      <c r="B16" s="85" t="s">
        <v>61</v>
      </c>
      <c r="C16" s="124" t="s">
        <v>14</v>
      </c>
      <c r="D16" s="124" t="s">
        <v>14</v>
      </c>
      <c r="E16" s="124" t="s">
        <v>14</v>
      </c>
      <c r="F16" s="124" t="s">
        <v>14</v>
      </c>
      <c r="G16" s="124" t="s">
        <v>14</v>
      </c>
      <c r="H16" s="131">
        <v>6.9229200000000004</v>
      </c>
      <c r="I16" s="131">
        <v>8.028690000000001</v>
      </c>
      <c r="J16" s="131">
        <v>8.9345099999999995</v>
      </c>
      <c r="K16" s="131">
        <v>8.6489999999999991</v>
      </c>
      <c r="L16" s="131">
        <v>10.35741</v>
      </c>
      <c r="M16" s="131">
        <v>8.4583500000000011</v>
      </c>
      <c r="N16" s="131">
        <v>7.9468500000000004</v>
      </c>
      <c r="O16" s="131">
        <v>8.0789100000000005</v>
      </c>
      <c r="P16" s="131">
        <v>12.7782</v>
      </c>
      <c r="Q16" s="131">
        <v>15.11994</v>
      </c>
      <c r="R16" s="131">
        <v>15.74211</v>
      </c>
      <c r="S16" s="131">
        <v>15.19434</v>
      </c>
      <c r="T16" s="131">
        <v>22.628760000000003</v>
      </c>
      <c r="U16" s="131">
        <v>22.730130000000003</v>
      </c>
      <c r="V16" s="131">
        <v>23.711280000000002</v>
      </c>
      <c r="W16" s="131">
        <v>32.022690000000004</v>
      </c>
      <c r="X16" s="131">
        <v>27.194130000000001</v>
      </c>
      <c r="Y16" s="131">
        <v>29.864159999999998</v>
      </c>
      <c r="Z16" s="131">
        <v>24.968640000000004</v>
      </c>
      <c r="AA16" s="131">
        <v>23.9754</v>
      </c>
      <c r="AB16" s="131">
        <v>32.70252</v>
      </c>
      <c r="AC16" s="131">
        <v>29.201070000000005</v>
      </c>
      <c r="AD16" s="131">
        <v>26.23809</v>
      </c>
      <c r="AE16" s="131">
        <v>27.43779</v>
      </c>
      <c r="AF16" s="131">
        <v>26.39433</v>
      </c>
      <c r="AG16" s="131">
        <v>22.356270000000002</v>
      </c>
      <c r="AH16" s="131">
        <v>20.886870000000002</v>
      </c>
      <c r="AI16" s="131">
        <v>23.930760000000003</v>
      </c>
      <c r="AJ16" s="131">
        <v>18.641850000000002</v>
      </c>
      <c r="AK16" s="131">
        <v>19.257510000000003</v>
      </c>
      <c r="AL16" s="131">
        <v>18.05688</v>
      </c>
      <c r="AM16" s="131">
        <v>20.940810000000003</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
    <tabColor theme="6" tint="0.59999389629810485"/>
  </sheetPr>
  <dimension ref="A1:AM10"/>
  <sheetViews>
    <sheetView workbookViewId="0">
      <selection activeCell="A8" sqref="A8"/>
    </sheetView>
  </sheetViews>
  <sheetFormatPr defaultRowHeight="15.75" x14ac:dyDescent="0.25"/>
  <cols>
    <col min="1" max="1" width="45.42578125" style="8" customWidth="1"/>
    <col min="2" max="2" width="9.140625" style="8"/>
    <col min="3" max="3" width="9.5703125" style="8" customWidth="1"/>
    <col min="4" max="5" width="9" style="8" customWidth="1"/>
    <col min="6" max="16384" width="9.140625" style="8"/>
  </cols>
  <sheetData>
    <row r="1" spans="1:39" ht="18.75" x14ac:dyDescent="0.3">
      <c r="A1" s="7" t="s">
        <v>355</v>
      </c>
    </row>
    <row r="2" spans="1:39" x14ac:dyDescent="0.25">
      <c r="A2" s="8" t="s">
        <v>360</v>
      </c>
    </row>
    <row r="4" spans="1:39" ht="16.5" x14ac:dyDescent="0.3">
      <c r="A4" s="22"/>
      <c r="B4" s="22" t="s">
        <v>1</v>
      </c>
      <c r="C4" s="22">
        <v>1985</v>
      </c>
      <c r="D4" s="22">
        <v>1986</v>
      </c>
      <c r="E4" s="22">
        <v>1987</v>
      </c>
      <c r="F4" s="22">
        <v>1988</v>
      </c>
      <c r="G4" s="22">
        <v>1989</v>
      </c>
      <c r="H4" s="22">
        <v>1990</v>
      </c>
      <c r="I4" s="22">
        <v>1991</v>
      </c>
      <c r="J4" s="22">
        <v>1992</v>
      </c>
      <c r="K4" s="22">
        <v>1993</v>
      </c>
      <c r="L4" s="22">
        <v>1994</v>
      </c>
      <c r="M4" s="22">
        <v>1995</v>
      </c>
      <c r="N4" s="22">
        <v>1996</v>
      </c>
      <c r="O4" s="22">
        <v>1997</v>
      </c>
      <c r="P4" s="22">
        <v>1998</v>
      </c>
      <c r="Q4" s="22">
        <v>1999</v>
      </c>
      <c r="R4" s="22">
        <v>2000</v>
      </c>
      <c r="S4" s="22">
        <v>2001</v>
      </c>
      <c r="T4" s="22">
        <v>2002</v>
      </c>
      <c r="U4" s="22">
        <v>2003</v>
      </c>
      <c r="V4" s="22">
        <v>2004</v>
      </c>
      <c r="W4" s="22">
        <v>2005</v>
      </c>
      <c r="X4" s="22">
        <v>2006</v>
      </c>
      <c r="Y4" s="22">
        <v>2007</v>
      </c>
      <c r="Z4" s="22">
        <v>2008</v>
      </c>
      <c r="AA4" s="22">
        <v>2009</v>
      </c>
      <c r="AB4" s="22">
        <v>2010</v>
      </c>
      <c r="AC4" s="22">
        <v>2011</v>
      </c>
      <c r="AD4" s="22">
        <v>2012</v>
      </c>
      <c r="AE4" s="22">
        <v>2013</v>
      </c>
      <c r="AF4" s="22">
        <v>2014</v>
      </c>
      <c r="AG4" s="22">
        <v>2015</v>
      </c>
      <c r="AH4" s="22">
        <v>2016</v>
      </c>
      <c r="AI4" s="22">
        <v>2017</v>
      </c>
      <c r="AJ4" s="22">
        <v>2018</v>
      </c>
      <c r="AK4" s="22">
        <v>2019</v>
      </c>
      <c r="AL4" s="22">
        <v>2020</v>
      </c>
      <c r="AM4" s="22">
        <v>2021</v>
      </c>
    </row>
    <row r="5" spans="1:39" x14ac:dyDescent="0.25">
      <c r="A5" s="3" t="s">
        <v>176</v>
      </c>
      <c r="B5" s="19" t="s">
        <v>399</v>
      </c>
      <c r="C5" s="19">
        <v>94.113500000000002</v>
      </c>
      <c r="D5" s="19">
        <v>94.113500000000002</v>
      </c>
      <c r="E5" s="19">
        <v>94.113500000000002</v>
      </c>
      <c r="F5" s="19">
        <v>94.113500000000002</v>
      </c>
      <c r="G5" s="19">
        <v>84.264399999999995</v>
      </c>
      <c r="H5" s="19">
        <v>83.493799999999993</v>
      </c>
      <c r="I5" s="19">
        <v>95.549899999999994</v>
      </c>
      <c r="J5" s="19">
        <v>102.1272</v>
      </c>
      <c r="K5" s="19">
        <v>89.818299999999994</v>
      </c>
      <c r="L5" s="19">
        <v>94.659499999999994</v>
      </c>
      <c r="M5" s="19">
        <v>91.0488</v>
      </c>
      <c r="N5" s="19">
        <v>108.9717</v>
      </c>
      <c r="O5" s="19">
        <v>94.494699999999995</v>
      </c>
      <c r="P5" s="19">
        <v>96.362099999999998</v>
      </c>
      <c r="Q5" s="19">
        <v>99.865499999999997</v>
      </c>
      <c r="R5" s="19">
        <v>104.1658</v>
      </c>
      <c r="S5" s="19">
        <v>85.761099999999999</v>
      </c>
      <c r="T5" s="19">
        <v>80.026200000000003</v>
      </c>
      <c r="U5" s="19">
        <v>78.305499999999995</v>
      </c>
      <c r="V5" s="19">
        <v>75.45</v>
      </c>
      <c r="W5" s="19">
        <v>74.610500000000002</v>
      </c>
      <c r="X5" s="19">
        <v>61.315300000000001</v>
      </c>
      <c r="Y5" s="19">
        <v>56.383699999999997</v>
      </c>
      <c r="Z5" s="19">
        <v>58.889800000000001</v>
      </c>
      <c r="AA5" s="19">
        <v>51.724800000000002</v>
      </c>
      <c r="AB5" s="19">
        <v>45.098700000000001</v>
      </c>
      <c r="AC5" s="19">
        <v>43.625</v>
      </c>
      <c r="AD5" s="19">
        <v>43.808799999999998</v>
      </c>
      <c r="AE5" s="19">
        <v>47.546300000000002</v>
      </c>
      <c r="AF5" s="19">
        <v>41.240900000000003</v>
      </c>
      <c r="AG5" s="19">
        <v>43.140500000000003</v>
      </c>
      <c r="AH5" s="19">
        <v>41.278300000000002</v>
      </c>
      <c r="AI5" s="19">
        <v>38.420999999999999</v>
      </c>
      <c r="AJ5" s="19">
        <v>37.508899999999997</v>
      </c>
      <c r="AK5" s="19">
        <v>43.578699999999998</v>
      </c>
      <c r="AL5" s="19">
        <v>48.584899999999998</v>
      </c>
      <c r="AM5" s="19">
        <v>50.423400000000001</v>
      </c>
    </row>
    <row r="6" spans="1:39" x14ac:dyDescent="0.25">
      <c r="A6" s="3" t="s">
        <v>177</v>
      </c>
      <c r="B6" s="73" t="s">
        <v>400</v>
      </c>
      <c r="C6" s="73">
        <v>1.7453000000000001</v>
      </c>
      <c r="D6" s="73">
        <v>1.7453000000000001</v>
      </c>
      <c r="E6" s="73">
        <v>1.7453000000000001</v>
      </c>
      <c r="F6" s="73">
        <v>1.7453000000000001</v>
      </c>
      <c r="G6" s="73">
        <v>1.5351999999999999</v>
      </c>
      <c r="H6" s="73">
        <v>1.411</v>
      </c>
      <c r="I6" s="73">
        <v>1.3116000000000001</v>
      </c>
      <c r="J6" s="73">
        <v>1.2524999999999999</v>
      </c>
      <c r="K6" s="73">
        <v>1.4537</v>
      </c>
      <c r="L6" s="73">
        <v>1.8768</v>
      </c>
      <c r="M6" s="73">
        <v>1.5339</v>
      </c>
      <c r="N6" s="73">
        <v>1.4767999999999999</v>
      </c>
      <c r="O6" s="73">
        <v>0.89249999999999996</v>
      </c>
      <c r="P6" s="73">
        <v>1.0349999999999999</v>
      </c>
      <c r="Q6" s="73">
        <v>0.69159999999999999</v>
      </c>
      <c r="R6" s="73">
        <v>0.59550000000000003</v>
      </c>
      <c r="S6" s="73">
        <v>0.25080000000000002</v>
      </c>
      <c r="T6" s="73">
        <v>0.49309999999999998</v>
      </c>
      <c r="U6" s="73">
        <v>0.57809999999999995</v>
      </c>
      <c r="V6" s="73">
        <v>0.48080000000000001</v>
      </c>
      <c r="W6" s="73">
        <v>0.36559999999999998</v>
      </c>
      <c r="X6" s="73">
        <v>0.30580000000000002</v>
      </c>
      <c r="Y6" s="73">
        <v>0.37819999999999998</v>
      </c>
      <c r="Z6" s="73">
        <v>0.27200000000000002</v>
      </c>
      <c r="AA6" s="73">
        <v>0.22600000000000001</v>
      </c>
      <c r="AB6" s="73">
        <v>0.2084</v>
      </c>
      <c r="AC6" s="73">
        <v>0.224</v>
      </c>
      <c r="AD6" s="73">
        <v>5.45E-2</v>
      </c>
      <c r="AE6" s="73">
        <v>9.6600000000000005E-2</v>
      </c>
      <c r="AF6" s="73">
        <v>0.1943</v>
      </c>
      <c r="AG6" s="73">
        <v>0.15390000000000001</v>
      </c>
      <c r="AH6" s="73">
        <v>5.28E-2</v>
      </c>
      <c r="AI6" s="73">
        <v>0.24829999999999999</v>
      </c>
      <c r="AJ6" s="73">
        <v>0.26840000000000003</v>
      </c>
      <c r="AK6" s="73">
        <v>0.22939999999999999</v>
      </c>
      <c r="AL6" s="73">
        <v>0.19189999999999999</v>
      </c>
      <c r="AM6" s="73">
        <v>0.27700000000000002</v>
      </c>
    </row>
    <row r="7" spans="1:39" x14ac:dyDescent="0.25">
      <c r="A7" s="3" t="s">
        <v>4</v>
      </c>
      <c r="B7" s="64" t="s">
        <v>401</v>
      </c>
      <c r="C7" s="64">
        <v>415.49509999999998</v>
      </c>
      <c r="D7" s="64">
        <v>415.49509999999998</v>
      </c>
      <c r="E7" s="64">
        <v>415.49509999999998</v>
      </c>
      <c r="F7" s="64">
        <v>415.49509999999998</v>
      </c>
      <c r="G7" s="64">
        <v>428.8544</v>
      </c>
      <c r="H7" s="64">
        <v>406.88529999999997</v>
      </c>
      <c r="I7" s="64">
        <v>454.59320000000002</v>
      </c>
      <c r="J7" s="64">
        <v>568.70929999999998</v>
      </c>
      <c r="K7" s="64">
        <v>382.7749</v>
      </c>
      <c r="L7" s="64">
        <v>465.46780000000001</v>
      </c>
      <c r="M7" s="64">
        <v>575.01589999999999</v>
      </c>
      <c r="N7" s="64">
        <v>600.73659999999995</v>
      </c>
      <c r="O7" s="64">
        <v>603.92359999999996</v>
      </c>
      <c r="P7" s="64">
        <v>603.28129999999999</v>
      </c>
      <c r="Q7" s="64">
        <v>542.21950000000004</v>
      </c>
      <c r="R7" s="64">
        <v>584.92179999999996</v>
      </c>
      <c r="S7" s="64">
        <v>567.24159999999995</v>
      </c>
      <c r="T7" s="64">
        <v>563.53679999999997</v>
      </c>
      <c r="U7" s="64">
        <v>566.35</v>
      </c>
      <c r="V7" s="64">
        <v>672.29859999999996</v>
      </c>
      <c r="W7" s="64">
        <v>750.5797</v>
      </c>
      <c r="X7" s="64">
        <v>743.86289999999997</v>
      </c>
      <c r="Y7" s="64">
        <v>848.95439999999996</v>
      </c>
      <c r="Z7" s="64">
        <v>791.85069999999996</v>
      </c>
      <c r="AA7" s="64">
        <v>700.63919999999996</v>
      </c>
      <c r="AB7" s="64">
        <v>629.09849999999994</v>
      </c>
      <c r="AC7" s="64">
        <v>656.46259999999995</v>
      </c>
      <c r="AD7" s="64">
        <v>533.60029999999995</v>
      </c>
      <c r="AE7" s="64">
        <v>562.49720000000002</v>
      </c>
      <c r="AF7" s="64">
        <v>497.89330000000001</v>
      </c>
      <c r="AG7" s="64">
        <v>513.08799999999997</v>
      </c>
      <c r="AH7" s="64">
        <v>469.89479999999998</v>
      </c>
      <c r="AI7" s="64">
        <v>520.86950000000002</v>
      </c>
      <c r="AJ7" s="64">
        <v>511.39440000000002</v>
      </c>
      <c r="AK7" s="64">
        <v>523.04390000000001</v>
      </c>
      <c r="AL7" s="64">
        <v>630.36800000000005</v>
      </c>
      <c r="AM7" s="64">
        <v>595.78809999999999</v>
      </c>
    </row>
    <row r="8" spans="1:39" x14ac:dyDescent="0.25">
      <c r="A8" s="3" t="s">
        <v>5</v>
      </c>
      <c r="B8" s="64" t="s">
        <v>402</v>
      </c>
      <c r="C8" s="64">
        <v>198.06829999999999</v>
      </c>
      <c r="D8" s="64">
        <v>198.06829999999999</v>
      </c>
      <c r="E8" s="64">
        <v>198.06829999999999</v>
      </c>
      <c r="F8" s="64">
        <v>198.06829999999999</v>
      </c>
      <c r="G8" s="64">
        <v>186.49680000000001</v>
      </c>
      <c r="H8" s="64">
        <v>176.40029999999999</v>
      </c>
      <c r="I8" s="64">
        <v>199.23990000000001</v>
      </c>
      <c r="J8" s="64">
        <v>205.69929999999999</v>
      </c>
      <c r="K8" s="64">
        <v>174.22020000000001</v>
      </c>
      <c r="L8" s="64">
        <v>203.06530000000001</v>
      </c>
      <c r="M8" s="64">
        <v>211.99420000000001</v>
      </c>
      <c r="N8" s="64">
        <v>226.9708</v>
      </c>
      <c r="O8" s="64">
        <v>212.15049999999999</v>
      </c>
      <c r="P8" s="64">
        <v>203.9367</v>
      </c>
      <c r="Q8" s="64">
        <v>194.15039999999999</v>
      </c>
      <c r="R8" s="64">
        <v>196.9144</v>
      </c>
      <c r="S8" s="64">
        <v>175.45650000000001</v>
      </c>
      <c r="T8" s="64">
        <v>180.30080000000001</v>
      </c>
      <c r="U8" s="64">
        <v>168.64189999999999</v>
      </c>
      <c r="V8" s="64">
        <v>164.477</v>
      </c>
      <c r="W8" s="64">
        <v>181.90459999999999</v>
      </c>
      <c r="X8" s="64">
        <v>140.5247</v>
      </c>
      <c r="Y8" s="64">
        <v>140.7346</v>
      </c>
      <c r="Z8" s="64">
        <v>187.96199999999999</v>
      </c>
      <c r="AA8" s="64">
        <v>152.614</v>
      </c>
      <c r="AB8" s="64">
        <v>143.0239</v>
      </c>
      <c r="AC8" s="64">
        <v>154.81729999999999</v>
      </c>
      <c r="AD8" s="64">
        <v>156.08189999999999</v>
      </c>
      <c r="AE8" s="64">
        <v>159.34479999999999</v>
      </c>
      <c r="AF8" s="64">
        <v>133.0187</v>
      </c>
      <c r="AG8" s="64">
        <v>145.51249999999999</v>
      </c>
      <c r="AH8" s="64">
        <v>132.1311</v>
      </c>
      <c r="AI8" s="64">
        <v>131.6602</v>
      </c>
      <c r="AJ8" s="64">
        <v>129.2116</v>
      </c>
      <c r="AK8" s="64">
        <v>138.58449999999999</v>
      </c>
      <c r="AL8" s="64">
        <v>175.4513</v>
      </c>
      <c r="AM8" s="64">
        <v>161.4846</v>
      </c>
    </row>
    <row r="9" spans="1:39" x14ac:dyDescent="0.25">
      <c r="A9" s="18" t="s">
        <v>290</v>
      </c>
      <c r="B9" s="73" t="s">
        <v>403</v>
      </c>
      <c r="C9" s="73">
        <v>0.2291</v>
      </c>
      <c r="D9" s="73">
        <v>0.2291</v>
      </c>
      <c r="E9" s="73">
        <v>0.2291</v>
      </c>
      <c r="F9" s="73">
        <v>0.2291</v>
      </c>
      <c r="G9" s="73">
        <v>0.22989999999999999</v>
      </c>
      <c r="H9" s="73">
        <v>0.19989999999999999</v>
      </c>
      <c r="I9" s="73">
        <v>0.2026</v>
      </c>
      <c r="J9" s="73">
        <v>0.21190000000000001</v>
      </c>
      <c r="K9" s="73">
        <v>0.1862</v>
      </c>
      <c r="L9" s="73">
        <v>0.24179999999999999</v>
      </c>
      <c r="M9" s="73">
        <v>0.22889999999999999</v>
      </c>
      <c r="N9" s="73">
        <v>0.2374</v>
      </c>
      <c r="O9" s="73">
        <v>0.24829999999999999</v>
      </c>
      <c r="P9" s="73">
        <v>0.2278</v>
      </c>
      <c r="Q9" s="73">
        <v>0.1386</v>
      </c>
      <c r="R9" s="73">
        <v>0.1797</v>
      </c>
      <c r="S9" s="73">
        <v>0.1613</v>
      </c>
      <c r="T9" s="73">
        <v>0.1991</v>
      </c>
      <c r="U9" s="73">
        <v>0.1638</v>
      </c>
      <c r="V9" s="73">
        <v>0.17299999999999999</v>
      </c>
      <c r="W9" s="73">
        <v>0.18870000000000001</v>
      </c>
      <c r="X9" s="73">
        <v>0.15629999999999999</v>
      </c>
      <c r="Y9" s="73">
        <v>0.18179999999999999</v>
      </c>
      <c r="Z9" s="73">
        <v>0.2329</v>
      </c>
      <c r="AA9" s="73">
        <v>0.23150000000000001</v>
      </c>
      <c r="AB9" s="73">
        <v>0.23219999999999999</v>
      </c>
      <c r="AC9" s="73">
        <v>0.29249999999999998</v>
      </c>
      <c r="AD9" s="73">
        <v>0.28339999999999999</v>
      </c>
      <c r="AE9" s="73">
        <v>0.2969</v>
      </c>
      <c r="AF9" s="73">
        <v>0.26190000000000002</v>
      </c>
      <c r="AG9" s="73">
        <v>0.24440000000000001</v>
      </c>
      <c r="AH9" s="73">
        <v>0.20300000000000001</v>
      </c>
      <c r="AI9" s="73">
        <v>0.23449999999999999</v>
      </c>
      <c r="AJ9" s="73">
        <v>0.22389999999999999</v>
      </c>
      <c r="AK9" s="73">
        <v>0.2412</v>
      </c>
      <c r="AL9" s="73">
        <v>0.35439999999999999</v>
      </c>
      <c r="AM9" s="73">
        <v>0.32640000000000002</v>
      </c>
    </row>
    <row r="10" spans="1:39" x14ac:dyDescent="0.25">
      <c r="A10" s="20" t="s">
        <v>291</v>
      </c>
      <c r="B10" s="21" t="s">
        <v>404</v>
      </c>
      <c r="C10" s="21">
        <v>35.220199999999998</v>
      </c>
      <c r="D10" s="21">
        <v>35.220199999999998</v>
      </c>
      <c r="E10" s="21">
        <v>35.220199999999998</v>
      </c>
      <c r="F10" s="21">
        <v>35.220199999999998</v>
      </c>
      <c r="G10" s="21">
        <v>31.628</v>
      </c>
      <c r="H10" s="21">
        <v>29.1251</v>
      </c>
      <c r="I10" s="21">
        <v>33.0852</v>
      </c>
      <c r="J10" s="21">
        <v>36.9895</v>
      </c>
      <c r="K10" s="21">
        <v>36.604500000000002</v>
      </c>
      <c r="L10" s="21">
        <v>44.121499999999997</v>
      </c>
      <c r="M10" s="21">
        <v>43.926499999999997</v>
      </c>
      <c r="N10" s="21">
        <v>41.972999999999999</v>
      </c>
      <c r="O10" s="21">
        <v>44.8264</v>
      </c>
      <c r="P10" s="21">
        <v>37.276600000000002</v>
      </c>
      <c r="Q10" s="21">
        <v>38.197099999999999</v>
      </c>
      <c r="R10" s="21">
        <v>41.027700000000003</v>
      </c>
      <c r="S10" s="21">
        <v>43.297699999999999</v>
      </c>
      <c r="T10" s="21">
        <v>38.7879</v>
      </c>
      <c r="U10" s="21">
        <v>37.986800000000002</v>
      </c>
      <c r="V10" s="21">
        <v>34.788499999999999</v>
      </c>
      <c r="W10" s="21">
        <v>35.505200000000002</v>
      </c>
      <c r="X10" s="21">
        <v>45.551099999999998</v>
      </c>
      <c r="Y10" s="21">
        <v>36.0747</v>
      </c>
      <c r="Z10" s="21">
        <v>40.010300000000001</v>
      </c>
      <c r="AA10" s="21">
        <v>28.035299999999999</v>
      </c>
      <c r="AB10" s="21">
        <v>25.5932</v>
      </c>
      <c r="AC10" s="21">
        <v>25.771999999999998</v>
      </c>
      <c r="AD10" s="21">
        <v>22.594000000000001</v>
      </c>
      <c r="AE10" s="21">
        <v>37.752699999999997</v>
      </c>
      <c r="AF10" s="21">
        <v>26.69</v>
      </c>
      <c r="AG10" s="21">
        <v>38.820999999999998</v>
      </c>
      <c r="AH10" s="21">
        <v>33.521900000000002</v>
      </c>
      <c r="AI10" s="21">
        <v>28.563400000000001</v>
      </c>
      <c r="AJ10" s="21">
        <v>40.863500000000002</v>
      </c>
      <c r="AK10" s="21">
        <v>21.347899999999999</v>
      </c>
      <c r="AL10" s="21">
        <v>24.130800000000001</v>
      </c>
      <c r="AM10" s="21">
        <v>27.851500000000001</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
    <tabColor theme="6" tint="0.59999389629810485"/>
  </sheetPr>
  <dimension ref="A1:AN16"/>
  <sheetViews>
    <sheetView workbookViewId="0">
      <selection activeCell="A15" sqref="A15"/>
    </sheetView>
  </sheetViews>
  <sheetFormatPr defaultRowHeight="15.75" x14ac:dyDescent="0.25"/>
  <cols>
    <col min="1" max="1" width="43.7109375" style="8" customWidth="1"/>
    <col min="2" max="3" width="9.140625" style="8"/>
    <col min="4" max="35" width="8.85546875" style="8" customWidth="1"/>
    <col min="36" max="16384" width="9.140625" style="8"/>
  </cols>
  <sheetData>
    <row r="1" spans="1:40" ht="18.75" x14ac:dyDescent="0.3">
      <c r="A1" s="7" t="s">
        <v>355</v>
      </c>
    </row>
    <row r="2" spans="1:40" x14ac:dyDescent="0.25">
      <c r="A2" s="8" t="s">
        <v>361</v>
      </c>
    </row>
    <row r="4" spans="1:40" s="50" customFormat="1" ht="15" x14ac:dyDescent="0.3">
      <c r="A4" s="111"/>
      <c r="B4" s="108" t="s">
        <v>55</v>
      </c>
      <c r="C4" s="109" t="s">
        <v>0</v>
      </c>
      <c r="D4" s="117">
        <v>1985</v>
      </c>
      <c r="E4" s="117">
        <v>1986</v>
      </c>
      <c r="F4" s="117">
        <v>1987</v>
      </c>
      <c r="G4" s="117">
        <v>1988</v>
      </c>
      <c r="H4" s="117">
        <v>1989</v>
      </c>
      <c r="I4" s="117">
        <v>1990</v>
      </c>
      <c r="J4" s="117">
        <v>1991</v>
      </c>
      <c r="K4" s="117">
        <v>1992</v>
      </c>
      <c r="L4" s="117">
        <v>1993</v>
      </c>
      <c r="M4" s="117">
        <v>1994</v>
      </c>
      <c r="N4" s="117">
        <v>1995</v>
      </c>
      <c r="O4" s="117">
        <v>1996</v>
      </c>
      <c r="P4" s="117">
        <v>1997</v>
      </c>
      <c r="Q4" s="117">
        <v>1998</v>
      </c>
      <c r="R4" s="117">
        <v>1999</v>
      </c>
      <c r="S4" s="117">
        <v>2000</v>
      </c>
      <c r="T4" s="117">
        <v>2001</v>
      </c>
      <c r="U4" s="117">
        <v>2002</v>
      </c>
      <c r="V4" s="117">
        <v>2003</v>
      </c>
      <c r="W4" s="117">
        <v>2004</v>
      </c>
      <c r="X4" s="117">
        <v>2005</v>
      </c>
      <c r="Y4" s="117">
        <v>2006</v>
      </c>
      <c r="Z4" s="117">
        <v>2007</v>
      </c>
      <c r="AA4" s="117">
        <v>2008</v>
      </c>
      <c r="AB4" s="117">
        <v>2009</v>
      </c>
      <c r="AC4" s="117">
        <v>2010</v>
      </c>
      <c r="AD4" s="117">
        <v>2011</v>
      </c>
      <c r="AE4" s="117">
        <v>2012</v>
      </c>
      <c r="AF4" s="117">
        <v>2013</v>
      </c>
      <c r="AG4" s="117">
        <v>2014</v>
      </c>
      <c r="AH4" s="117">
        <v>2015</v>
      </c>
      <c r="AI4" s="117">
        <v>2016</v>
      </c>
      <c r="AJ4" s="117">
        <v>2017</v>
      </c>
      <c r="AK4" s="117">
        <v>2018</v>
      </c>
      <c r="AL4" s="117">
        <v>2019</v>
      </c>
      <c r="AM4" s="117">
        <v>2020</v>
      </c>
      <c r="AN4" s="117">
        <v>2021</v>
      </c>
    </row>
    <row r="5" spans="1:40" s="18" customFormat="1" ht="14.25" x14ac:dyDescent="0.25">
      <c r="A5" s="3" t="s">
        <v>176</v>
      </c>
      <c r="B5" s="56" t="s">
        <v>63</v>
      </c>
      <c r="C5" s="70" t="s">
        <v>292</v>
      </c>
      <c r="D5" s="89">
        <v>58.600000000000009</v>
      </c>
      <c r="E5" s="89">
        <v>58.600000000000009</v>
      </c>
      <c r="F5" s="89">
        <v>58.600000000000009</v>
      </c>
      <c r="G5" s="89">
        <v>58.600000000000009</v>
      </c>
      <c r="H5" s="89">
        <v>58.5</v>
      </c>
      <c r="I5" s="89">
        <v>60</v>
      </c>
      <c r="J5" s="89">
        <v>59.5</v>
      </c>
      <c r="K5" s="89">
        <v>60.900000000000006</v>
      </c>
      <c r="L5" s="89">
        <v>62.499999999999993</v>
      </c>
      <c r="M5" s="89">
        <v>65.900000000000006</v>
      </c>
      <c r="N5" s="89">
        <v>63.2</v>
      </c>
      <c r="O5" s="89">
        <v>64</v>
      </c>
      <c r="P5" s="89">
        <v>62.4</v>
      </c>
      <c r="Q5" s="89">
        <v>60</v>
      </c>
      <c r="R5" s="89">
        <v>62.8</v>
      </c>
      <c r="S5" s="89">
        <v>60</v>
      </c>
      <c r="T5" s="89">
        <v>59.6</v>
      </c>
      <c r="U5" s="89">
        <v>58.199999999999996</v>
      </c>
      <c r="V5" s="89">
        <v>60.79999999999999</v>
      </c>
      <c r="W5" s="89">
        <v>58</v>
      </c>
      <c r="X5" s="89">
        <v>56.300000000000004</v>
      </c>
      <c r="Y5" s="89">
        <v>56.20000000000001</v>
      </c>
      <c r="Z5" s="89">
        <v>54.9</v>
      </c>
      <c r="AA5" s="89">
        <v>56.1</v>
      </c>
      <c r="AB5" s="89">
        <v>52.900000000000006</v>
      </c>
      <c r="AC5" s="89">
        <v>59.4</v>
      </c>
      <c r="AD5" s="89">
        <v>62.9</v>
      </c>
      <c r="AE5" s="89">
        <v>64.3</v>
      </c>
      <c r="AF5" s="89">
        <v>62.8</v>
      </c>
      <c r="AG5" s="89">
        <v>63.000000000000007</v>
      </c>
      <c r="AH5" s="89">
        <v>60.2</v>
      </c>
      <c r="AI5" s="89">
        <v>62</v>
      </c>
      <c r="AJ5" s="18">
        <v>59</v>
      </c>
      <c r="AK5" s="18">
        <v>59.2</v>
      </c>
      <c r="AL5" s="18">
        <v>59.5</v>
      </c>
      <c r="AM5" s="18">
        <v>59.499999999999993</v>
      </c>
      <c r="AN5" s="18">
        <v>61.699999999999996</v>
      </c>
    </row>
    <row r="6" spans="1:40" s="18" customFormat="1" ht="14.25" x14ac:dyDescent="0.25">
      <c r="A6" s="56"/>
      <c r="B6" s="56" t="s">
        <v>278</v>
      </c>
      <c r="C6" s="61" t="s">
        <v>292</v>
      </c>
      <c r="D6" s="89" t="s">
        <v>14</v>
      </c>
      <c r="E6" s="89" t="s">
        <v>14</v>
      </c>
      <c r="F6" s="89" t="s">
        <v>14</v>
      </c>
      <c r="G6" s="89" t="s">
        <v>14</v>
      </c>
      <c r="H6" s="89" t="s">
        <v>14</v>
      </c>
      <c r="I6" s="19">
        <v>154.4</v>
      </c>
      <c r="J6" s="19">
        <v>154.4</v>
      </c>
      <c r="K6" s="19">
        <v>157.9</v>
      </c>
      <c r="L6" s="19">
        <v>162.6</v>
      </c>
      <c r="M6" s="19">
        <v>167.99999999999997</v>
      </c>
      <c r="N6" s="19">
        <v>160.30000000000004</v>
      </c>
      <c r="O6" s="19">
        <v>165</v>
      </c>
      <c r="P6" s="19">
        <v>160.70000000000002</v>
      </c>
      <c r="Q6" s="19">
        <v>153.70000000000002</v>
      </c>
      <c r="R6" s="19">
        <v>160.30000000000001</v>
      </c>
      <c r="S6" s="19">
        <v>151.79999999999998</v>
      </c>
      <c r="T6" s="19">
        <v>150.60000000000005</v>
      </c>
      <c r="U6" s="19">
        <v>147.69999999999999</v>
      </c>
      <c r="V6" s="19">
        <v>156.20000000000002</v>
      </c>
      <c r="W6" s="19">
        <v>144.5</v>
      </c>
      <c r="X6" s="19">
        <v>138.59999999999997</v>
      </c>
      <c r="Y6" s="19">
        <v>137.19999999999999</v>
      </c>
      <c r="Z6" s="19">
        <v>129.89999999999998</v>
      </c>
      <c r="AA6" s="19">
        <v>136.5</v>
      </c>
      <c r="AB6" s="19">
        <v>135.6</v>
      </c>
      <c r="AC6" s="19">
        <v>148.9</v>
      </c>
      <c r="AD6" s="19">
        <v>157.1</v>
      </c>
      <c r="AE6" s="19">
        <v>161.5</v>
      </c>
      <c r="AF6" s="19">
        <v>157.29999999999995</v>
      </c>
      <c r="AG6" s="19">
        <v>156.60000000000002</v>
      </c>
      <c r="AH6" s="19">
        <v>145.30000000000001</v>
      </c>
      <c r="AI6" s="19">
        <v>151.5</v>
      </c>
      <c r="AJ6" s="19">
        <v>142.1</v>
      </c>
      <c r="AK6" s="19">
        <v>142.5</v>
      </c>
      <c r="AL6" s="19">
        <v>143.09999999999997</v>
      </c>
      <c r="AM6" s="19">
        <v>140.09999999999997</v>
      </c>
      <c r="AN6" s="19">
        <v>150.69999999999999</v>
      </c>
    </row>
    <row r="7" spans="1:40" s="18" customFormat="1" ht="14.25" x14ac:dyDescent="0.25">
      <c r="A7" s="3" t="s">
        <v>177</v>
      </c>
      <c r="B7" s="56" t="s">
        <v>63</v>
      </c>
      <c r="C7" s="61" t="s">
        <v>292</v>
      </c>
      <c r="D7" s="126">
        <v>4.9999999999999996E-2</v>
      </c>
      <c r="E7" s="126">
        <v>4.9999999999999996E-2</v>
      </c>
      <c r="F7" s="126">
        <v>4.9999999999999996E-2</v>
      </c>
      <c r="G7" s="126">
        <v>4.9999999999999996E-2</v>
      </c>
      <c r="H7" s="126">
        <v>0.05</v>
      </c>
      <c r="I7" s="126">
        <v>0.05</v>
      </c>
      <c r="J7" s="126">
        <v>4.9999999999999996E-2</v>
      </c>
      <c r="K7" s="126">
        <v>0.05</v>
      </c>
      <c r="L7" s="126">
        <v>0.05</v>
      </c>
      <c r="M7" s="126">
        <v>0.05</v>
      </c>
      <c r="N7" s="126">
        <v>5.000000000000001E-2</v>
      </c>
      <c r="O7" s="126">
        <v>4.9999999999999996E-2</v>
      </c>
      <c r="P7" s="126">
        <v>0.05</v>
      </c>
      <c r="Q7" s="126">
        <v>4.9999999999999996E-2</v>
      </c>
      <c r="R7" s="126">
        <v>0.05</v>
      </c>
      <c r="S7" s="126">
        <v>0.05</v>
      </c>
      <c r="T7" s="126">
        <v>4.9999999999999996E-2</v>
      </c>
      <c r="U7" s="126">
        <v>4.9999999999999996E-2</v>
      </c>
      <c r="V7" s="126">
        <v>4.9999999999999996E-2</v>
      </c>
      <c r="W7" s="126">
        <v>4.9999999999999996E-2</v>
      </c>
      <c r="X7" s="126">
        <v>4.9999999999999996E-2</v>
      </c>
      <c r="Y7" s="126">
        <v>0.05</v>
      </c>
      <c r="Z7" s="126">
        <v>0.05</v>
      </c>
      <c r="AA7" s="126">
        <v>0.05</v>
      </c>
      <c r="AB7" s="126">
        <v>0.05</v>
      </c>
      <c r="AC7" s="126">
        <v>0.05</v>
      </c>
      <c r="AD7" s="126">
        <v>0.05</v>
      </c>
      <c r="AE7" s="126">
        <v>0.05</v>
      </c>
      <c r="AF7" s="126">
        <v>4.9999999999999996E-2</v>
      </c>
      <c r="AG7" s="126">
        <v>4.9999999999999996E-2</v>
      </c>
      <c r="AH7" s="126">
        <v>0.05</v>
      </c>
      <c r="AI7" s="126">
        <v>0.05</v>
      </c>
      <c r="AJ7" s="73">
        <v>4.9999999999999996E-2</v>
      </c>
      <c r="AK7" s="73">
        <v>0.05</v>
      </c>
      <c r="AL7" s="73">
        <v>4.9999999999999996E-2</v>
      </c>
      <c r="AM7" s="73">
        <v>0.05</v>
      </c>
      <c r="AN7" s="73">
        <v>0.05</v>
      </c>
    </row>
    <row r="8" spans="1:40" s="18" customFormat="1" ht="14.25" x14ac:dyDescent="0.25">
      <c r="A8" s="56"/>
      <c r="B8" s="56" t="s">
        <v>278</v>
      </c>
      <c r="C8" s="61" t="s">
        <v>292</v>
      </c>
      <c r="D8" s="89" t="s">
        <v>14</v>
      </c>
      <c r="E8" s="89" t="s">
        <v>14</v>
      </c>
      <c r="F8" s="89" t="s">
        <v>14</v>
      </c>
      <c r="G8" s="89" t="s">
        <v>14</v>
      </c>
      <c r="H8" s="89" t="s">
        <v>14</v>
      </c>
      <c r="I8" s="73">
        <v>2.6499999999999999E-2</v>
      </c>
      <c r="J8" s="73">
        <v>2.6500000000000003E-2</v>
      </c>
      <c r="K8" s="73">
        <v>2.6499999999999999E-2</v>
      </c>
      <c r="L8" s="73">
        <v>2.6499999999999999E-2</v>
      </c>
      <c r="M8" s="73">
        <v>2.6499999999999996E-2</v>
      </c>
      <c r="N8" s="73">
        <v>2.6499999999999996E-2</v>
      </c>
      <c r="O8" s="73">
        <v>2.6499999999999999E-2</v>
      </c>
      <c r="P8" s="73">
        <v>2.6499999999999999E-2</v>
      </c>
      <c r="Q8" s="73">
        <v>2.6499999999999999E-2</v>
      </c>
      <c r="R8" s="73">
        <v>2.6499999999999999E-2</v>
      </c>
      <c r="S8" s="73">
        <v>2.6499999999999996E-2</v>
      </c>
      <c r="T8" s="73">
        <v>2.6499999999999996E-2</v>
      </c>
      <c r="U8" s="73">
        <v>2.6499999999999999E-2</v>
      </c>
      <c r="V8" s="73">
        <v>2.6499999999999999E-2</v>
      </c>
      <c r="W8" s="73">
        <v>2.6499999999999999E-2</v>
      </c>
      <c r="X8" s="73">
        <v>2.6500000000000003E-2</v>
      </c>
      <c r="Y8" s="73">
        <v>2.6499999999999996E-2</v>
      </c>
      <c r="Z8" s="73">
        <v>2.6499999999999996E-2</v>
      </c>
      <c r="AA8" s="73">
        <v>2.6499999999999999E-2</v>
      </c>
      <c r="AB8" s="73">
        <v>2.6499999999999996E-2</v>
      </c>
      <c r="AC8" s="73">
        <v>2.6499999999999996E-2</v>
      </c>
      <c r="AD8" s="73">
        <v>2.6499999999999996E-2</v>
      </c>
      <c r="AE8" s="73">
        <v>2.6499999999999999E-2</v>
      </c>
      <c r="AF8" s="73">
        <v>2.6499999999999999E-2</v>
      </c>
      <c r="AG8" s="73">
        <v>2.6499999999999999E-2</v>
      </c>
      <c r="AH8" s="73">
        <v>2.6499999999999999E-2</v>
      </c>
      <c r="AI8" s="73">
        <v>2.6499999999999999E-2</v>
      </c>
      <c r="AJ8" s="73">
        <v>2.6500000000000003E-2</v>
      </c>
      <c r="AK8" s="73">
        <v>2.6499999999999996E-2</v>
      </c>
      <c r="AL8" s="73">
        <v>2.6499999999999996E-2</v>
      </c>
      <c r="AM8" s="73">
        <v>2.6500000000000003E-2</v>
      </c>
      <c r="AN8" s="73">
        <v>2.6499999999999999E-2</v>
      </c>
    </row>
    <row r="9" spans="1:40" s="18" customFormat="1" ht="14.25" x14ac:dyDescent="0.25">
      <c r="A9" s="3" t="s">
        <v>4</v>
      </c>
      <c r="B9" s="56" t="s">
        <v>63</v>
      </c>
      <c r="C9" s="61" t="s">
        <v>292</v>
      </c>
      <c r="D9" s="89">
        <v>20.7</v>
      </c>
      <c r="E9" s="89">
        <v>20.7</v>
      </c>
      <c r="F9" s="89">
        <v>20.7</v>
      </c>
      <c r="G9" s="89">
        <v>20.7</v>
      </c>
      <c r="H9" s="89">
        <v>19.400000000000002</v>
      </c>
      <c r="I9" s="89">
        <v>20</v>
      </c>
      <c r="J9" s="89">
        <v>20.5</v>
      </c>
      <c r="K9" s="89">
        <v>16</v>
      </c>
      <c r="L9" s="89">
        <v>18.700000000000003</v>
      </c>
      <c r="M9" s="89">
        <v>19.900000000000002</v>
      </c>
      <c r="N9" s="89">
        <v>16.899999999999999</v>
      </c>
      <c r="O9" s="89">
        <v>16.600000000000001</v>
      </c>
      <c r="P9" s="89">
        <v>14.200000000000003</v>
      </c>
      <c r="Q9" s="89">
        <v>13.4</v>
      </c>
      <c r="R9" s="89">
        <v>14.1</v>
      </c>
      <c r="S9" s="89">
        <v>12.1</v>
      </c>
      <c r="T9" s="89">
        <v>11.1</v>
      </c>
      <c r="U9" s="89">
        <v>11.2</v>
      </c>
      <c r="V9" s="89">
        <v>9</v>
      </c>
      <c r="W9" s="89">
        <v>9.1</v>
      </c>
      <c r="X9" s="89">
        <v>8.4</v>
      </c>
      <c r="Y9" s="89">
        <v>7.6</v>
      </c>
      <c r="Z9" s="89">
        <v>7.2</v>
      </c>
      <c r="AA9" s="89">
        <v>7.7</v>
      </c>
      <c r="AB9" s="89">
        <v>7.3</v>
      </c>
      <c r="AC9" s="89">
        <v>7.8</v>
      </c>
      <c r="AD9" s="89">
        <v>7.4999999999999991</v>
      </c>
      <c r="AE9" s="89">
        <v>9.2999999999999989</v>
      </c>
      <c r="AF9" s="89">
        <v>8.4</v>
      </c>
      <c r="AG9" s="89">
        <v>8.9</v>
      </c>
      <c r="AH9" s="89">
        <v>9.6</v>
      </c>
      <c r="AI9" s="89">
        <v>9.1</v>
      </c>
      <c r="AJ9" s="18">
        <v>8.8000000000000007</v>
      </c>
      <c r="AK9" s="18">
        <v>9.7999999999999989</v>
      </c>
      <c r="AL9" s="18">
        <v>10</v>
      </c>
      <c r="AM9" s="18">
        <v>10.4</v>
      </c>
      <c r="AN9" s="18">
        <v>9.7000000000000011</v>
      </c>
    </row>
    <row r="10" spans="1:40" s="18" customFormat="1" ht="14.25" x14ac:dyDescent="0.25">
      <c r="A10" s="56"/>
      <c r="B10" s="56" t="s">
        <v>278</v>
      </c>
      <c r="C10" s="61" t="s">
        <v>292</v>
      </c>
      <c r="D10" s="89" t="s">
        <v>14</v>
      </c>
      <c r="E10" s="89" t="s">
        <v>14</v>
      </c>
      <c r="F10" s="89" t="s">
        <v>14</v>
      </c>
      <c r="G10" s="89" t="s">
        <v>14</v>
      </c>
      <c r="H10" s="89" t="s">
        <v>14</v>
      </c>
      <c r="I10" s="19">
        <v>47.800000000000004</v>
      </c>
      <c r="J10" s="19">
        <v>49</v>
      </c>
      <c r="K10" s="19">
        <v>39.599999999999994</v>
      </c>
      <c r="L10" s="19">
        <v>45.000000000000007</v>
      </c>
      <c r="M10" s="19">
        <v>46.699999999999996</v>
      </c>
      <c r="N10" s="19">
        <v>40.5</v>
      </c>
      <c r="O10" s="19">
        <v>40.099999999999994</v>
      </c>
      <c r="P10" s="19">
        <v>34.5</v>
      </c>
      <c r="Q10" s="19">
        <v>32.900000000000006</v>
      </c>
      <c r="R10" s="19">
        <v>34.700000000000003</v>
      </c>
      <c r="S10" s="19">
        <v>29.7</v>
      </c>
      <c r="T10" s="19">
        <v>27.599999999999998</v>
      </c>
      <c r="U10" s="19">
        <v>27.5</v>
      </c>
      <c r="V10" s="19">
        <v>22.599999999999994</v>
      </c>
      <c r="W10" s="19">
        <v>22.399999999999995</v>
      </c>
      <c r="X10" s="19">
        <v>20.8</v>
      </c>
      <c r="Y10" s="19">
        <v>19.099999999999998</v>
      </c>
      <c r="Z10" s="19">
        <v>17.899999999999999</v>
      </c>
      <c r="AA10" s="19">
        <v>19.5</v>
      </c>
      <c r="AB10" s="19">
        <v>18.399999999999999</v>
      </c>
      <c r="AC10" s="19">
        <v>19.299999999999997</v>
      </c>
      <c r="AD10" s="19">
        <v>18.5</v>
      </c>
      <c r="AE10" s="19">
        <v>23.200000000000003</v>
      </c>
      <c r="AF10" s="19">
        <v>21.300000000000004</v>
      </c>
      <c r="AG10" s="19">
        <v>22.3</v>
      </c>
      <c r="AH10" s="19">
        <v>23.7</v>
      </c>
      <c r="AI10" s="19">
        <v>22.899999999999995</v>
      </c>
      <c r="AJ10" s="19">
        <v>22.100000000000005</v>
      </c>
      <c r="AK10" s="19">
        <v>24.400000000000002</v>
      </c>
      <c r="AL10" s="19">
        <v>25.1</v>
      </c>
      <c r="AM10" s="19">
        <v>25.399999999999995</v>
      </c>
      <c r="AN10" s="19">
        <v>24.200000000000003</v>
      </c>
    </row>
    <row r="11" spans="1:40" s="18" customFormat="1" ht="14.25" x14ac:dyDescent="0.25">
      <c r="A11" s="3" t="s">
        <v>5</v>
      </c>
      <c r="B11" s="56" t="s">
        <v>63</v>
      </c>
      <c r="C11" s="61" t="s">
        <v>292</v>
      </c>
      <c r="D11" s="89">
        <v>117</v>
      </c>
      <c r="E11" s="89">
        <v>117</v>
      </c>
      <c r="F11" s="89">
        <v>117</v>
      </c>
      <c r="G11" s="89">
        <v>117</v>
      </c>
      <c r="H11" s="89">
        <v>118</v>
      </c>
      <c r="I11" s="89">
        <v>119.5</v>
      </c>
      <c r="J11" s="89">
        <v>118</v>
      </c>
      <c r="K11" s="89">
        <v>120.80000000000001</v>
      </c>
      <c r="L11" s="89">
        <v>122.80000000000001</v>
      </c>
      <c r="M11" s="89">
        <v>122.30000000000003</v>
      </c>
      <c r="N11" s="89">
        <v>111.8</v>
      </c>
      <c r="O11" s="89">
        <v>118</v>
      </c>
      <c r="P11" s="89">
        <v>112.9</v>
      </c>
      <c r="Q11" s="89">
        <v>112.10000000000001</v>
      </c>
      <c r="R11" s="89">
        <v>110.49999999999999</v>
      </c>
      <c r="S11" s="89">
        <v>111.19999999999999</v>
      </c>
      <c r="T11" s="89">
        <v>108.8</v>
      </c>
      <c r="U11" s="89">
        <v>103.7</v>
      </c>
      <c r="V11" s="89">
        <v>106.7</v>
      </c>
      <c r="W11" s="89">
        <v>104.29999999999998</v>
      </c>
      <c r="X11" s="89">
        <v>90.399999999999991</v>
      </c>
      <c r="Y11" s="89">
        <v>100.6</v>
      </c>
      <c r="Z11" s="89">
        <v>98.199999999999989</v>
      </c>
      <c r="AA11" s="89">
        <v>74</v>
      </c>
      <c r="AB11" s="89">
        <v>102.8</v>
      </c>
      <c r="AC11" s="89">
        <v>108.7</v>
      </c>
      <c r="AD11" s="89">
        <v>106.30000000000003</v>
      </c>
      <c r="AE11" s="89">
        <v>106.30000000000003</v>
      </c>
      <c r="AF11" s="89">
        <v>106.2</v>
      </c>
      <c r="AG11" s="89">
        <v>110.3</v>
      </c>
      <c r="AH11" s="89">
        <v>98.8</v>
      </c>
      <c r="AI11" s="89">
        <v>99.7</v>
      </c>
      <c r="AJ11" s="18">
        <v>100.7</v>
      </c>
      <c r="AK11" s="18">
        <v>102.2</v>
      </c>
      <c r="AL11" s="18">
        <v>103.3</v>
      </c>
      <c r="AM11" s="18">
        <v>103.09999999999998</v>
      </c>
      <c r="AN11" s="18">
        <v>110</v>
      </c>
    </row>
    <row r="12" spans="1:40" s="18" customFormat="1" ht="14.25" x14ac:dyDescent="0.25">
      <c r="A12" s="112"/>
      <c r="B12" s="56" t="s">
        <v>278</v>
      </c>
      <c r="C12" s="61" t="s">
        <v>292</v>
      </c>
      <c r="D12" s="89" t="s">
        <v>14</v>
      </c>
      <c r="E12" s="89" t="s">
        <v>14</v>
      </c>
      <c r="F12" s="89" t="s">
        <v>14</v>
      </c>
      <c r="G12" s="89" t="s">
        <v>14</v>
      </c>
      <c r="H12" s="89" t="s">
        <v>14</v>
      </c>
      <c r="I12" s="19">
        <v>294.89999999999998</v>
      </c>
      <c r="J12" s="19">
        <v>294</v>
      </c>
      <c r="K12" s="19">
        <v>302.20000000000005</v>
      </c>
      <c r="L12" s="19">
        <v>308.7</v>
      </c>
      <c r="M12" s="19">
        <v>299.59999999999997</v>
      </c>
      <c r="N12" s="19">
        <v>271.3</v>
      </c>
      <c r="O12" s="19">
        <v>292.2</v>
      </c>
      <c r="P12" s="19">
        <v>275.2</v>
      </c>
      <c r="Q12" s="19">
        <v>274.3</v>
      </c>
      <c r="R12" s="19">
        <v>275.8</v>
      </c>
      <c r="S12" s="19">
        <v>273.60000000000002</v>
      </c>
      <c r="T12" s="19">
        <v>264.69999999999993</v>
      </c>
      <c r="U12" s="19">
        <v>251.20000000000005</v>
      </c>
      <c r="V12" s="19">
        <v>263.29999999999995</v>
      </c>
      <c r="W12" s="19">
        <v>250.3</v>
      </c>
      <c r="X12" s="19">
        <v>215.60000000000002</v>
      </c>
      <c r="Y12" s="19">
        <v>234.19999999999996</v>
      </c>
      <c r="Z12" s="19">
        <v>223.59999999999997</v>
      </c>
      <c r="AA12" s="19">
        <v>174.50000000000003</v>
      </c>
      <c r="AB12" s="19">
        <v>242.00000000000003</v>
      </c>
      <c r="AC12" s="19">
        <v>252.79999999999998</v>
      </c>
      <c r="AD12" s="19">
        <v>240.7</v>
      </c>
      <c r="AE12" s="19">
        <v>242.19999999999996</v>
      </c>
      <c r="AF12" s="19">
        <v>241.90000000000003</v>
      </c>
      <c r="AG12" s="19">
        <v>251.6</v>
      </c>
      <c r="AH12" s="19">
        <v>219.79999999999998</v>
      </c>
      <c r="AI12" s="19">
        <v>225.20000000000002</v>
      </c>
      <c r="AJ12" s="19">
        <v>221.4</v>
      </c>
      <c r="AK12" s="19">
        <v>224.89999999999998</v>
      </c>
      <c r="AL12" s="19">
        <v>231.39999999999998</v>
      </c>
      <c r="AM12" s="19">
        <v>224.39999999999995</v>
      </c>
      <c r="AN12" s="19">
        <v>246.60000000000002</v>
      </c>
    </row>
    <row r="13" spans="1:40" x14ac:dyDescent="0.25">
      <c r="A13" s="18" t="s">
        <v>290</v>
      </c>
      <c r="B13" s="56" t="s">
        <v>63</v>
      </c>
      <c r="C13" s="61" t="s">
        <v>292</v>
      </c>
      <c r="D13" s="18">
        <v>39.699999999999996</v>
      </c>
      <c r="E13" s="18">
        <v>39.699999999999996</v>
      </c>
      <c r="F13" s="18">
        <v>39.699999999999996</v>
      </c>
      <c r="G13" s="18">
        <v>39.699999999999996</v>
      </c>
      <c r="H13" s="18">
        <v>39.6</v>
      </c>
      <c r="I13" s="18">
        <v>39.9</v>
      </c>
      <c r="J13" s="18">
        <v>40.399999999999991</v>
      </c>
      <c r="K13" s="18">
        <v>39.5</v>
      </c>
      <c r="L13" s="18">
        <v>38.6</v>
      </c>
      <c r="M13" s="18">
        <v>41.6</v>
      </c>
      <c r="N13" s="18">
        <v>42.4</v>
      </c>
      <c r="O13" s="18">
        <v>42.3</v>
      </c>
      <c r="P13" s="18">
        <v>39.6</v>
      </c>
      <c r="Q13" s="18">
        <v>41.6</v>
      </c>
      <c r="R13" s="18">
        <v>42.2</v>
      </c>
      <c r="S13" s="18">
        <v>39.699999999999996</v>
      </c>
      <c r="T13" s="18">
        <v>37.6</v>
      </c>
      <c r="U13" s="18">
        <v>36.200000000000003</v>
      </c>
      <c r="V13" s="18">
        <v>36.200000000000003</v>
      </c>
      <c r="W13" s="18">
        <v>36.900000000000006</v>
      </c>
      <c r="X13" s="18">
        <v>33.6</v>
      </c>
      <c r="Y13" s="18">
        <v>41.8</v>
      </c>
      <c r="Z13" s="18">
        <v>41.6</v>
      </c>
      <c r="AA13" s="18">
        <v>29.3</v>
      </c>
      <c r="AB13" s="18">
        <v>39</v>
      </c>
      <c r="AC13" s="18">
        <v>39.4</v>
      </c>
      <c r="AD13" s="18">
        <v>39.300000000000004</v>
      </c>
      <c r="AE13" s="18">
        <v>39.9</v>
      </c>
      <c r="AF13" s="18">
        <v>39</v>
      </c>
      <c r="AG13" s="18">
        <v>39.5</v>
      </c>
      <c r="AH13" s="18">
        <v>38.800000000000004</v>
      </c>
      <c r="AI13" s="18">
        <v>39.4</v>
      </c>
      <c r="AJ13" s="18">
        <v>38.699999999999996</v>
      </c>
      <c r="AK13" s="18">
        <v>38.9</v>
      </c>
      <c r="AL13" s="18">
        <v>39.199999999999996</v>
      </c>
      <c r="AM13" s="18">
        <v>40.200000000000003</v>
      </c>
      <c r="AN13" s="18">
        <v>39.4</v>
      </c>
    </row>
    <row r="14" spans="1:40" x14ac:dyDescent="0.25">
      <c r="B14" s="56" t="s">
        <v>278</v>
      </c>
      <c r="C14" s="61" t="s">
        <v>292</v>
      </c>
      <c r="D14" s="89" t="s">
        <v>14</v>
      </c>
      <c r="E14" s="89" t="s">
        <v>14</v>
      </c>
      <c r="F14" s="89" t="s">
        <v>14</v>
      </c>
      <c r="G14" s="89" t="s">
        <v>14</v>
      </c>
      <c r="H14" s="89" t="s">
        <v>14</v>
      </c>
      <c r="I14" s="18">
        <v>81.100000000000009</v>
      </c>
      <c r="J14" s="18">
        <v>82.699999999999989</v>
      </c>
      <c r="K14" s="18">
        <v>79.900000000000006</v>
      </c>
      <c r="L14" s="18">
        <v>78.7</v>
      </c>
      <c r="M14" s="18">
        <v>84.1</v>
      </c>
      <c r="N14" s="18">
        <v>86.4</v>
      </c>
      <c r="O14" s="18">
        <v>85.499999999999986</v>
      </c>
      <c r="P14" s="18">
        <v>79.799999999999983</v>
      </c>
      <c r="Q14" s="18">
        <v>84.2</v>
      </c>
      <c r="R14" s="18">
        <v>87.59999999999998</v>
      </c>
      <c r="S14" s="18">
        <v>80.100000000000009</v>
      </c>
      <c r="T14" s="18">
        <v>76</v>
      </c>
      <c r="U14" s="18">
        <v>73.599999999999994</v>
      </c>
      <c r="V14" s="18">
        <v>73</v>
      </c>
      <c r="W14" s="18">
        <v>74.800000000000026</v>
      </c>
      <c r="X14" s="18">
        <v>70.400000000000006</v>
      </c>
      <c r="Y14" s="18">
        <v>84.6</v>
      </c>
      <c r="Z14" s="18">
        <v>83.700000000000017</v>
      </c>
      <c r="AA14" s="18">
        <v>64.8</v>
      </c>
      <c r="AB14" s="18">
        <v>77</v>
      </c>
      <c r="AC14" s="18">
        <v>77.600000000000023</v>
      </c>
      <c r="AD14" s="18">
        <v>77</v>
      </c>
      <c r="AE14" s="18">
        <v>78.199999999999989</v>
      </c>
      <c r="AF14" s="18">
        <v>76.09999999999998</v>
      </c>
      <c r="AG14" s="18">
        <v>77.600000000000023</v>
      </c>
      <c r="AH14" s="18">
        <v>76</v>
      </c>
      <c r="AI14" s="18">
        <v>76.999999999999986</v>
      </c>
      <c r="AJ14" s="18">
        <v>75.500000000000014</v>
      </c>
      <c r="AK14" s="18">
        <v>75.7</v>
      </c>
      <c r="AL14" s="18">
        <v>76.599999999999994</v>
      </c>
      <c r="AM14" s="18">
        <v>78.399999999999991</v>
      </c>
      <c r="AN14" s="18">
        <v>76.800000000000011</v>
      </c>
    </row>
    <row r="15" spans="1:40" x14ac:dyDescent="0.25">
      <c r="A15" s="18" t="s">
        <v>291</v>
      </c>
      <c r="B15" s="56" t="s">
        <v>63</v>
      </c>
      <c r="C15" s="61" t="s">
        <v>292</v>
      </c>
      <c r="D15" s="18">
        <v>151.10000000000002</v>
      </c>
      <c r="E15" s="18">
        <v>151.10000000000002</v>
      </c>
      <c r="F15" s="18">
        <v>151.10000000000002</v>
      </c>
      <c r="G15" s="18">
        <v>151.10000000000002</v>
      </c>
      <c r="H15" s="18">
        <v>145.80000000000001</v>
      </c>
      <c r="I15" s="18">
        <v>144.69999999999999</v>
      </c>
      <c r="J15" s="18">
        <v>145.4</v>
      </c>
      <c r="K15" s="18">
        <v>154.5</v>
      </c>
      <c r="L15" s="18">
        <v>157.4</v>
      </c>
      <c r="M15" s="18">
        <v>161.70000000000002</v>
      </c>
      <c r="N15" s="18">
        <v>156.5</v>
      </c>
      <c r="O15" s="18">
        <v>157.5</v>
      </c>
      <c r="P15" s="18">
        <v>160.5</v>
      </c>
      <c r="Q15" s="18">
        <v>147.5</v>
      </c>
      <c r="R15" s="18">
        <v>151.4</v>
      </c>
      <c r="S15" s="18">
        <v>154.70000000000002</v>
      </c>
      <c r="T15" s="18">
        <v>157.4</v>
      </c>
      <c r="U15" s="18">
        <v>151.69999999999999</v>
      </c>
      <c r="V15" s="18">
        <v>151.29999999999998</v>
      </c>
      <c r="W15" s="18">
        <v>150.19999999999999</v>
      </c>
      <c r="X15" s="18">
        <v>145</v>
      </c>
      <c r="Y15" s="18">
        <v>163.30000000000001</v>
      </c>
      <c r="Z15" s="18">
        <v>156.5</v>
      </c>
      <c r="AA15" s="18">
        <v>151.10000000000002</v>
      </c>
      <c r="AB15" s="18">
        <v>134.80000000000001</v>
      </c>
      <c r="AC15" s="18">
        <v>137.1</v>
      </c>
      <c r="AD15" s="18">
        <v>134.4</v>
      </c>
      <c r="AE15" s="18">
        <v>121.5</v>
      </c>
      <c r="AF15" s="18">
        <v>152.60000000000002</v>
      </c>
      <c r="AG15" s="18">
        <v>141.69999999999999</v>
      </c>
      <c r="AH15" s="18">
        <v>149.29999999999998</v>
      </c>
      <c r="AI15" s="18">
        <v>142.69999999999999</v>
      </c>
      <c r="AJ15" s="18">
        <v>138.4</v>
      </c>
      <c r="AK15" s="18">
        <v>156.4</v>
      </c>
      <c r="AL15" s="18">
        <v>120.7</v>
      </c>
      <c r="AM15" s="18">
        <v>125.30000000000001</v>
      </c>
      <c r="AN15" s="18">
        <v>142.5</v>
      </c>
    </row>
    <row r="16" spans="1:40" x14ac:dyDescent="0.25">
      <c r="A16" s="9"/>
      <c r="B16" s="57" t="s">
        <v>278</v>
      </c>
      <c r="C16" s="65" t="s">
        <v>292</v>
      </c>
      <c r="D16" s="91" t="s">
        <v>14</v>
      </c>
      <c r="E16" s="91" t="s">
        <v>14</v>
      </c>
      <c r="F16" s="91" t="s">
        <v>14</v>
      </c>
      <c r="G16" s="91" t="s">
        <v>14</v>
      </c>
      <c r="H16" s="91" t="s">
        <v>14</v>
      </c>
      <c r="I16" s="20">
        <v>321.10000000000008</v>
      </c>
      <c r="J16" s="20">
        <v>319.7999999999999</v>
      </c>
      <c r="K16" s="20">
        <v>333.9</v>
      </c>
      <c r="L16" s="20">
        <v>339.4</v>
      </c>
      <c r="M16" s="20">
        <v>341.39999999999992</v>
      </c>
      <c r="N16" s="20">
        <v>331.3</v>
      </c>
      <c r="O16" s="20">
        <v>337.6</v>
      </c>
      <c r="P16" s="20">
        <v>339.1</v>
      </c>
      <c r="Q16" s="20">
        <v>317.5</v>
      </c>
      <c r="R16" s="20">
        <v>327.2</v>
      </c>
      <c r="S16" s="20">
        <v>328</v>
      </c>
      <c r="T16" s="20">
        <v>329.29999999999995</v>
      </c>
      <c r="U16" s="20">
        <v>323.5</v>
      </c>
      <c r="V16" s="20">
        <v>321.2</v>
      </c>
      <c r="W16" s="20">
        <v>320</v>
      </c>
      <c r="X16" s="20">
        <v>315.8</v>
      </c>
      <c r="Y16" s="20">
        <v>334</v>
      </c>
      <c r="Z16" s="20">
        <v>326.10000000000002</v>
      </c>
      <c r="AA16" s="20">
        <v>333.9</v>
      </c>
      <c r="AB16" s="20">
        <v>272.3</v>
      </c>
      <c r="AC16" s="20">
        <v>267.79999999999995</v>
      </c>
      <c r="AD16" s="20">
        <v>293.10000000000002</v>
      </c>
      <c r="AE16" s="20">
        <v>274</v>
      </c>
      <c r="AF16" s="20">
        <v>316.90000000000003</v>
      </c>
      <c r="AG16" s="20">
        <v>304.3</v>
      </c>
      <c r="AH16" s="20">
        <v>308.29999999999995</v>
      </c>
      <c r="AI16" s="20">
        <v>298.5</v>
      </c>
      <c r="AJ16" s="20">
        <v>293.7</v>
      </c>
      <c r="AK16" s="20">
        <v>318.79999999999995</v>
      </c>
      <c r="AL16" s="20">
        <v>271.80000000000007</v>
      </c>
      <c r="AM16" s="20">
        <v>278.8</v>
      </c>
      <c r="AN16" s="20">
        <v>307.3</v>
      </c>
    </row>
  </sheetData>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
    <tabColor theme="6" tint="0.59999389629810485"/>
  </sheetPr>
  <dimension ref="A1:AM20"/>
  <sheetViews>
    <sheetView workbookViewId="0">
      <selection activeCell="A14" sqref="A14"/>
    </sheetView>
  </sheetViews>
  <sheetFormatPr defaultRowHeight="15.75" x14ac:dyDescent="0.25"/>
  <cols>
    <col min="1" max="1" width="45.28515625" style="8" customWidth="1"/>
    <col min="2" max="2" width="7.42578125" style="8" customWidth="1"/>
    <col min="3" max="34" width="7.85546875" style="8" customWidth="1"/>
    <col min="35" max="16384" width="9.140625" style="8"/>
  </cols>
  <sheetData>
    <row r="1" spans="1:39" ht="21" x14ac:dyDescent="0.35">
      <c r="A1" s="7" t="s">
        <v>355</v>
      </c>
      <c r="B1" s="133"/>
      <c r="C1" s="133"/>
      <c r="D1" s="133"/>
    </row>
    <row r="2" spans="1:39" x14ac:dyDescent="0.25">
      <c r="A2" s="8" t="s">
        <v>362</v>
      </c>
    </row>
    <row r="4" spans="1:39" s="50" customFormat="1" ht="15" x14ac:dyDescent="0.3">
      <c r="A4" s="22"/>
      <c r="B4" s="108" t="s">
        <v>0</v>
      </c>
      <c r="C4" s="117">
        <v>1985</v>
      </c>
      <c r="D4" s="117">
        <v>1986</v>
      </c>
      <c r="E4" s="117">
        <v>1987</v>
      </c>
      <c r="F4" s="117">
        <v>1988</v>
      </c>
      <c r="G4" s="117">
        <v>1989</v>
      </c>
      <c r="H4" s="117">
        <v>1990</v>
      </c>
      <c r="I4" s="117">
        <v>1991</v>
      </c>
      <c r="J4" s="117">
        <v>1992</v>
      </c>
      <c r="K4" s="117">
        <v>1993</v>
      </c>
      <c r="L4" s="117">
        <v>1994</v>
      </c>
      <c r="M4" s="117">
        <v>1995</v>
      </c>
      <c r="N4" s="117">
        <v>1996</v>
      </c>
      <c r="O4" s="117">
        <v>1997</v>
      </c>
      <c r="P4" s="117">
        <v>1998</v>
      </c>
      <c r="Q4" s="117">
        <v>1999</v>
      </c>
      <c r="R4" s="117">
        <v>2000</v>
      </c>
      <c r="S4" s="117">
        <v>2001</v>
      </c>
      <c r="T4" s="117">
        <v>2002</v>
      </c>
      <c r="U4" s="117">
        <v>2003</v>
      </c>
      <c r="V4" s="117">
        <v>2004</v>
      </c>
      <c r="W4" s="117">
        <v>2005</v>
      </c>
      <c r="X4" s="117">
        <v>2006</v>
      </c>
      <c r="Y4" s="117">
        <v>2007</v>
      </c>
      <c r="Z4" s="117">
        <v>2008</v>
      </c>
      <c r="AA4" s="117">
        <v>2009</v>
      </c>
      <c r="AB4" s="117">
        <v>2010</v>
      </c>
      <c r="AC4" s="117">
        <v>2011</v>
      </c>
      <c r="AD4" s="117">
        <v>2012</v>
      </c>
      <c r="AE4" s="117">
        <v>2013</v>
      </c>
      <c r="AF4" s="117">
        <v>2014</v>
      </c>
      <c r="AG4" s="117">
        <v>2015</v>
      </c>
      <c r="AH4" s="117">
        <v>2016</v>
      </c>
      <c r="AI4" s="117">
        <v>2017</v>
      </c>
      <c r="AJ4" s="117">
        <v>2018</v>
      </c>
      <c r="AK4" s="117">
        <v>2019</v>
      </c>
      <c r="AL4" s="117">
        <v>2020</v>
      </c>
      <c r="AM4" s="117">
        <v>2021</v>
      </c>
    </row>
    <row r="5" spans="1:39" s="18" customFormat="1" ht="16.5" x14ac:dyDescent="0.25">
      <c r="A5" s="134" t="s">
        <v>293</v>
      </c>
      <c r="B5" s="56"/>
      <c r="C5" s="123"/>
    </row>
    <row r="6" spans="1:39" s="18" customFormat="1" ht="14.25" x14ac:dyDescent="0.25">
      <c r="A6" s="56" t="s">
        <v>176</v>
      </c>
      <c r="B6" s="18" t="s">
        <v>253</v>
      </c>
      <c r="C6" s="123" t="s">
        <v>14</v>
      </c>
      <c r="D6" s="123" t="s">
        <v>14</v>
      </c>
      <c r="E6" s="123" t="s">
        <v>14</v>
      </c>
      <c r="F6" s="123" t="s">
        <v>14</v>
      </c>
      <c r="G6" s="123" t="s">
        <v>14</v>
      </c>
      <c r="H6" s="19">
        <v>12.891442719999999</v>
      </c>
      <c r="I6" s="19">
        <v>14.752904559999999</v>
      </c>
      <c r="J6" s="19">
        <v>16.125884880000001</v>
      </c>
      <c r="K6" s="19">
        <v>14.604455579999998</v>
      </c>
      <c r="L6" s="19">
        <v>15.902795999999999</v>
      </c>
      <c r="M6" s="19">
        <v>14.595122640000001</v>
      </c>
      <c r="N6" s="19">
        <v>17.980330500000001</v>
      </c>
      <c r="O6" s="19">
        <v>15.18529829</v>
      </c>
      <c r="P6" s="19">
        <v>14.810854770000002</v>
      </c>
      <c r="Q6" s="19">
        <v>16.00843965</v>
      </c>
      <c r="R6" s="19">
        <v>15.812368439999998</v>
      </c>
      <c r="S6" s="19">
        <v>12.915621660000003</v>
      </c>
      <c r="T6" s="19">
        <v>11.81986974</v>
      </c>
      <c r="U6" s="19">
        <v>12.2313191</v>
      </c>
      <c r="V6" s="19">
        <v>10.902524999999999</v>
      </c>
      <c r="W6" s="19">
        <v>10.341015299999999</v>
      </c>
      <c r="X6" s="19">
        <v>8.4124591599999992</v>
      </c>
      <c r="Y6" s="19">
        <v>7.3242426299999988</v>
      </c>
      <c r="Z6" s="19">
        <v>8.0384577000000004</v>
      </c>
      <c r="AA6" s="19">
        <v>7.0138828799999997</v>
      </c>
      <c r="AB6" s="19">
        <v>6.7151964299999998</v>
      </c>
      <c r="AC6" s="19">
        <v>6.8534875</v>
      </c>
      <c r="AD6" s="19">
        <v>7.0751211999999999</v>
      </c>
      <c r="AE6" s="19">
        <v>7.4790329899999994</v>
      </c>
      <c r="AF6" s="19">
        <v>6.4583249400000007</v>
      </c>
      <c r="AG6" s="19">
        <v>6.2683146500000015</v>
      </c>
      <c r="AH6" s="19">
        <v>6.2536624500000002</v>
      </c>
      <c r="AI6" s="19">
        <v>5.4596241000000001</v>
      </c>
      <c r="AJ6" s="19">
        <v>5.345018249999999</v>
      </c>
      <c r="AK6" s="19">
        <v>6.2361119699999987</v>
      </c>
      <c r="AL6" s="19">
        <v>6.8067444899999989</v>
      </c>
      <c r="AM6" s="19">
        <v>7.5988063800000001</v>
      </c>
    </row>
    <row r="7" spans="1:39" s="18" customFormat="1" ht="14.25" x14ac:dyDescent="0.25">
      <c r="A7" s="3" t="s">
        <v>177</v>
      </c>
      <c r="B7" s="18" t="s">
        <v>65</v>
      </c>
      <c r="C7" s="135" t="s">
        <v>14</v>
      </c>
      <c r="D7" s="135" t="s">
        <v>14</v>
      </c>
      <c r="E7" s="135" t="s">
        <v>14</v>
      </c>
      <c r="F7" s="135" t="s">
        <v>14</v>
      </c>
      <c r="G7" s="135" t="s">
        <v>14</v>
      </c>
      <c r="H7" s="19">
        <v>37.391500000000001</v>
      </c>
      <c r="I7" s="19">
        <v>34.757400000000004</v>
      </c>
      <c r="J7" s="19">
        <v>33.191249999999997</v>
      </c>
      <c r="K7" s="19">
        <v>38.523049999999998</v>
      </c>
      <c r="L7" s="19">
        <v>49.735199999999999</v>
      </c>
      <c r="M7" s="19">
        <v>40.648350000000001</v>
      </c>
      <c r="N7" s="19">
        <v>39.135199999999998</v>
      </c>
      <c r="O7" s="19">
        <v>23.651249999999997</v>
      </c>
      <c r="P7" s="19">
        <v>27.427499999999998</v>
      </c>
      <c r="Q7" s="19">
        <v>18.327400000000001</v>
      </c>
      <c r="R7" s="19">
        <v>15.780749999999999</v>
      </c>
      <c r="S7" s="19">
        <v>6.6462000000000003</v>
      </c>
      <c r="T7" s="19">
        <v>13.06715</v>
      </c>
      <c r="U7" s="19">
        <v>15.319649999999998</v>
      </c>
      <c r="V7" s="19">
        <v>12.741200000000001</v>
      </c>
      <c r="W7" s="19">
        <v>9.6883999999999997</v>
      </c>
      <c r="X7" s="19">
        <v>8.1036999999999999</v>
      </c>
      <c r="Y7" s="19">
        <v>10.0223</v>
      </c>
      <c r="Z7" s="19">
        <v>7.2080000000000002</v>
      </c>
      <c r="AA7" s="19">
        <v>5.9889999999999999</v>
      </c>
      <c r="AB7" s="19">
        <v>5.5225999999999997</v>
      </c>
      <c r="AC7" s="19">
        <v>5.9359999999999999</v>
      </c>
      <c r="AD7" s="19">
        <v>1.44425</v>
      </c>
      <c r="AE7" s="19">
        <v>2.5599000000000003</v>
      </c>
      <c r="AF7" s="19">
        <v>5.1489500000000001</v>
      </c>
      <c r="AG7" s="19">
        <v>4.0783500000000004</v>
      </c>
      <c r="AH7" s="19">
        <v>1.3992</v>
      </c>
      <c r="AI7" s="19">
        <v>6.5799500000000002</v>
      </c>
      <c r="AJ7" s="19">
        <v>7.1126000000000005</v>
      </c>
      <c r="AK7" s="19">
        <v>6.0790999999999995</v>
      </c>
      <c r="AL7" s="19">
        <v>5.08535</v>
      </c>
      <c r="AM7" s="19">
        <v>7.3405000000000005</v>
      </c>
    </row>
    <row r="8" spans="1:39" s="18" customFormat="1" ht="14.25" x14ac:dyDescent="0.25">
      <c r="A8" s="3" t="s">
        <v>4</v>
      </c>
      <c r="B8" s="18" t="s">
        <v>253</v>
      </c>
      <c r="C8" s="123" t="s">
        <v>14</v>
      </c>
      <c r="D8" s="123" t="s">
        <v>14</v>
      </c>
      <c r="E8" s="123" t="s">
        <v>14</v>
      </c>
      <c r="F8" s="123" t="s">
        <v>14</v>
      </c>
      <c r="G8" s="123" t="s">
        <v>14</v>
      </c>
      <c r="H8" s="19">
        <v>19.449117340000001</v>
      </c>
      <c r="I8" s="19">
        <v>22.275066800000001</v>
      </c>
      <c r="J8" s="19">
        <v>22.520888279999998</v>
      </c>
      <c r="K8" s="19">
        <v>17.224870500000002</v>
      </c>
      <c r="L8" s="19">
        <v>21.737346259999999</v>
      </c>
      <c r="M8" s="19">
        <v>23.288143949999998</v>
      </c>
      <c r="N8" s="19">
        <v>24.089537659999994</v>
      </c>
      <c r="O8" s="19">
        <v>20.835364200000001</v>
      </c>
      <c r="P8" s="19">
        <v>19.847954770000001</v>
      </c>
      <c r="Q8" s="19">
        <v>18.81501665</v>
      </c>
      <c r="R8" s="19">
        <v>17.37217746</v>
      </c>
      <c r="S8" s="19">
        <v>15.655868159999999</v>
      </c>
      <c r="T8" s="19">
        <v>15.497261999999999</v>
      </c>
      <c r="U8" s="19">
        <v>12.799509999999998</v>
      </c>
      <c r="V8" s="19">
        <v>15.059488639999998</v>
      </c>
      <c r="W8" s="19">
        <v>15.612057759999999</v>
      </c>
      <c r="X8" s="19">
        <v>14.207781389999997</v>
      </c>
      <c r="Y8" s="19">
        <v>15.196283759999998</v>
      </c>
      <c r="Z8" s="19">
        <v>15.441088649999999</v>
      </c>
      <c r="AA8" s="19">
        <v>12.891761279999999</v>
      </c>
      <c r="AB8" s="19">
        <v>12.141601049999998</v>
      </c>
      <c r="AC8" s="19">
        <v>12.144558099999998</v>
      </c>
      <c r="AD8" s="19">
        <v>12.37952696</v>
      </c>
      <c r="AE8" s="19">
        <v>11.981190360000001</v>
      </c>
      <c r="AF8" s="19">
        <v>11.10302059</v>
      </c>
      <c r="AG8" s="19">
        <v>12.160185599999998</v>
      </c>
      <c r="AH8" s="19">
        <v>10.760590919999999</v>
      </c>
      <c r="AI8" s="19">
        <v>11.511215950000002</v>
      </c>
      <c r="AJ8" s="19">
        <v>12.478023360000002</v>
      </c>
      <c r="AK8" s="19">
        <v>13.128401890000001</v>
      </c>
      <c r="AL8" s="19">
        <v>16.011347199999999</v>
      </c>
      <c r="AM8" s="19">
        <v>14.41807202</v>
      </c>
    </row>
    <row r="9" spans="1:39" s="50" customFormat="1" ht="15" x14ac:dyDescent="0.3">
      <c r="A9" s="3" t="s">
        <v>5</v>
      </c>
      <c r="B9" s="18" t="s">
        <v>253</v>
      </c>
      <c r="C9" s="123" t="s">
        <v>14</v>
      </c>
      <c r="D9" s="123" t="s">
        <v>14</v>
      </c>
      <c r="E9" s="123" t="s">
        <v>14</v>
      </c>
      <c r="F9" s="123" t="s">
        <v>14</v>
      </c>
      <c r="G9" s="123" t="s">
        <v>14</v>
      </c>
      <c r="H9" s="19">
        <v>52.020448469999998</v>
      </c>
      <c r="I9" s="19">
        <v>58.576530599999998</v>
      </c>
      <c r="J9" s="19">
        <v>62.162328460000005</v>
      </c>
      <c r="K9" s="19">
        <v>53.78177574</v>
      </c>
      <c r="L9" s="19">
        <v>60.838363879999996</v>
      </c>
      <c r="M9" s="19">
        <v>57.514026460000004</v>
      </c>
      <c r="N9" s="19">
        <v>66.320867759999999</v>
      </c>
      <c r="O9" s="19">
        <v>58.383817599999993</v>
      </c>
      <c r="P9" s="19">
        <v>55.939836810000003</v>
      </c>
      <c r="Q9" s="19">
        <v>53.54668032</v>
      </c>
      <c r="R9" s="19">
        <v>53.87577984</v>
      </c>
      <c r="S9" s="19">
        <v>46.443335549999993</v>
      </c>
      <c r="T9" s="19">
        <v>45.291560960000005</v>
      </c>
      <c r="U9" s="19">
        <v>44.403412269999997</v>
      </c>
      <c r="V9" s="19">
        <v>41.168593100000002</v>
      </c>
      <c r="W9" s="19">
        <v>39.218631760000001</v>
      </c>
      <c r="X9" s="19">
        <v>32.910884739999993</v>
      </c>
      <c r="Y9" s="19">
        <v>31.468256559999997</v>
      </c>
      <c r="Z9" s="19">
        <v>32.799368999999999</v>
      </c>
      <c r="AA9" s="19">
        <v>36.932588000000003</v>
      </c>
      <c r="AB9" s="19">
        <v>36.156441919999999</v>
      </c>
      <c r="AC9" s="19">
        <v>37.264524109999996</v>
      </c>
      <c r="AD9" s="19">
        <v>37.803036179999992</v>
      </c>
      <c r="AE9" s="19">
        <v>38.545507120000003</v>
      </c>
      <c r="AF9" s="19">
        <v>33.467504919999996</v>
      </c>
      <c r="AG9" s="19">
        <v>31.983647499999996</v>
      </c>
      <c r="AH9" s="19">
        <v>29.755923720000002</v>
      </c>
      <c r="AI9" s="19">
        <v>29.149568280000004</v>
      </c>
      <c r="AJ9" s="19">
        <v>29.05968884</v>
      </c>
      <c r="AK9" s="19">
        <v>32.068453299999994</v>
      </c>
      <c r="AL9" s="19">
        <v>39.371271719999996</v>
      </c>
      <c r="AM9" s="19">
        <v>39.822102360000002</v>
      </c>
    </row>
    <row r="10" spans="1:39" s="50" customFormat="1" ht="15" x14ac:dyDescent="0.3">
      <c r="A10" s="18" t="s">
        <v>290</v>
      </c>
      <c r="B10" s="18" t="s">
        <v>254</v>
      </c>
      <c r="C10" s="123" t="s">
        <v>14</v>
      </c>
      <c r="D10" s="123" t="s">
        <v>14</v>
      </c>
      <c r="E10" s="123" t="s">
        <v>14</v>
      </c>
      <c r="F10" s="123" t="s">
        <v>14</v>
      </c>
      <c r="G10" s="123" t="s">
        <v>14</v>
      </c>
      <c r="H10" s="19">
        <v>16.21189</v>
      </c>
      <c r="I10" s="19">
        <v>16.755019999999998</v>
      </c>
      <c r="J10" s="19">
        <v>16.930810000000001</v>
      </c>
      <c r="K10" s="19">
        <v>14.65394</v>
      </c>
      <c r="L10" s="19">
        <v>20.335379999999997</v>
      </c>
      <c r="M10" s="19">
        <v>19.776959999999999</v>
      </c>
      <c r="N10" s="19">
        <v>20.297699999999999</v>
      </c>
      <c r="O10" s="19">
        <v>19.814339999999998</v>
      </c>
      <c r="P10" s="19">
        <v>19.180759999999999</v>
      </c>
      <c r="Q10" s="19">
        <v>12.141359999999999</v>
      </c>
      <c r="R10" s="19">
        <v>14.393970000000001</v>
      </c>
      <c r="S10" s="19">
        <v>12.258800000000001</v>
      </c>
      <c r="T10" s="19">
        <v>14.653759999999998</v>
      </c>
      <c r="U10" s="19">
        <v>11.9574</v>
      </c>
      <c r="V10" s="19">
        <v>12.9404</v>
      </c>
      <c r="W10" s="19">
        <v>13.284480000000002</v>
      </c>
      <c r="X10" s="19">
        <v>13.222979999999998</v>
      </c>
      <c r="Y10" s="19">
        <v>15.216659999999999</v>
      </c>
      <c r="Z10" s="19">
        <v>15.091919999999998</v>
      </c>
      <c r="AA10" s="19">
        <v>17.825500000000002</v>
      </c>
      <c r="AB10" s="19">
        <v>18.018720000000002</v>
      </c>
      <c r="AC10" s="19">
        <v>22.522499999999997</v>
      </c>
      <c r="AD10" s="19">
        <v>22.16188</v>
      </c>
      <c r="AE10" s="19">
        <v>22.594089999999998</v>
      </c>
      <c r="AF10" s="19">
        <v>20.323440000000005</v>
      </c>
      <c r="AG10" s="19">
        <v>18.574400000000001</v>
      </c>
      <c r="AH10" s="19">
        <v>15.630999999999998</v>
      </c>
      <c r="AI10" s="19">
        <v>17.704750000000001</v>
      </c>
      <c r="AJ10" s="19">
        <v>16.94923</v>
      </c>
      <c r="AK10" s="19">
        <v>18.475919999999999</v>
      </c>
      <c r="AL10" s="19">
        <v>27.784959999999998</v>
      </c>
      <c r="AM10" s="19">
        <v>25.067520000000002</v>
      </c>
    </row>
    <row r="11" spans="1:39" s="50" customFormat="1" ht="15" x14ac:dyDescent="0.3">
      <c r="A11" s="20" t="s">
        <v>291</v>
      </c>
      <c r="B11" s="20" t="s">
        <v>253</v>
      </c>
      <c r="C11" s="124" t="s">
        <v>14</v>
      </c>
      <c r="D11" s="124" t="s">
        <v>14</v>
      </c>
      <c r="E11" s="124" t="s">
        <v>14</v>
      </c>
      <c r="F11" s="124" t="s">
        <v>14</v>
      </c>
      <c r="G11" s="124" t="s">
        <v>14</v>
      </c>
      <c r="H11" s="21">
        <v>9.3520696100000009</v>
      </c>
      <c r="I11" s="21">
        <v>10.580646959999997</v>
      </c>
      <c r="J11" s="21">
        <v>12.350794049999999</v>
      </c>
      <c r="K11" s="21">
        <v>12.4235673</v>
      </c>
      <c r="L11" s="21">
        <v>15.063080099999997</v>
      </c>
      <c r="M11" s="21">
        <v>14.55284945</v>
      </c>
      <c r="N11" s="21">
        <v>14.1700848</v>
      </c>
      <c r="O11" s="21">
        <v>15.200632240000001</v>
      </c>
      <c r="P11" s="21">
        <v>11.8353205</v>
      </c>
      <c r="Q11" s="21">
        <v>12.49809112</v>
      </c>
      <c r="R11" s="21">
        <v>13.457085600000001</v>
      </c>
      <c r="S11" s="21">
        <v>14.257932609999997</v>
      </c>
      <c r="T11" s="21">
        <v>12.54788565</v>
      </c>
      <c r="U11" s="21">
        <v>12.20136016</v>
      </c>
      <c r="V11" s="21">
        <v>11.13232</v>
      </c>
      <c r="W11" s="21">
        <v>11.212542160000002</v>
      </c>
      <c r="X11" s="21">
        <v>15.214067399999999</v>
      </c>
      <c r="Y11" s="21">
        <v>11.76395967</v>
      </c>
      <c r="Z11" s="21">
        <v>13.35943917</v>
      </c>
      <c r="AA11" s="21">
        <v>7.63401219</v>
      </c>
      <c r="AB11" s="21">
        <v>6.8538589599999984</v>
      </c>
      <c r="AC11" s="21">
        <v>7.5537732000000002</v>
      </c>
      <c r="AD11" s="21">
        <v>6.1907560000000004</v>
      </c>
      <c r="AE11" s="21">
        <v>11.96383063</v>
      </c>
      <c r="AF11" s="21">
        <v>8.1217670000000002</v>
      </c>
      <c r="AG11" s="21">
        <v>11.968514299999999</v>
      </c>
      <c r="AH11" s="21">
        <v>10.00628715</v>
      </c>
      <c r="AI11" s="21">
        <v>8.3890705800000003</v>
      </c>
      <c r="AJ11" s="21">
        <v>13.027283799999999</v>
      </c>
      <c r="AK11" s="21">
        <v>5.8023592200000005</v>
      </c>
      <c r="AL11" s="21">
        <v>6.72766704</v>
      </c>
      <c r="AM11" s="21">
        <v>8.5587659500000015</v>
      </c>
    </row>
    <row r="12" spans="1:39" s="18" customFormat="1" ht="14.25" x14ac:dyDescent="0.25">
      <c r="A12" s="78" t="s">
        <v>294</v>
      </c>
      <c r="B12" s="20" t="s">
        <v>253</v>
      </c>
      <c r="C12" s="124" t="s">
        <v>14</v>
      </c>
      <c r="D12" s="124" t="s">
        <v>14</v>
      </c>
      <c r="E12" s="124" t="s">
        <v>14</v>
      </c>
      <c r="F12" s="124" t="s">
        <v>14</v>
      </c>
      <c r="G12" s="124" t="s">
        <v>14</v>
      </c>
      <c r="H12" s="21">
        <v>93.729327421500003</v>
      </c>
      <c r="I12" s="21">
        <v>106.2019386974</v>
      </c>
      <c r="J12" s="21">
        <v>113.17685967125</v>
      </c>
      <c r="K12" s="21">
        <v>98.04936158305</v>
      </c>
      <c r="L12" s="21">
        <v>113.5619713552</v>
      </c>
      <c r="M12" s="21">
        <v>109.96996010834999</v>
      </c>
      <c r="N12" s="21">
        <v>122.58115755519999</v>
      </c>
      <c r="O12" s="21">
        <v>109.62495032125</v>
      </c>
      <c r="P12" s="21">
        <v>102.4531750375</v>
      </c>
      <c r="Q12" s="21">
        <v>100.8803874274</v>
      </c>
      <c r="R12" s="21">
        <v>100.53182109075</v>
      </c>
      <c r="S12" s="21">
        <v>89.285023426199999</v>
      </c>
      <c r="T12" s="21">
        <v>85.171245177149999</v>
      </c>
      <c r="U12" s="21">
        <v>81.647574249650006</v>
      </c>
      <c r="V12" s="21">
        <v>78.275879881199998</v>
      </c>
      <c r="W12" s="21">
        <v>76.397541148399995</v>
      </c>
      <c r="X12" s="21">
        <v>70.758423773700002</v>
      </c>
      <c r="Y12" s="21">
        <v>65.767969302300003</v>
      </c>
      <c r="Z12" s="21">
        <v>69.653453647999996</v>
      </c>
      <c r="AA12" s="21">
        <v>64.490075838999999</v>
      </c>
      <c r="AB12" s="21">
        <v>61.885122602599999</v>
      </c>
      <c r="AC12" s="21">
        <v>63.838871345999998</v>
      </c>
      <c r="AD12" s="21">
        <v>63.47060366425</v>
      </c>
      <c r="AE12" s="21">
        <v>69.992157749900002</v>
      </c>
      <c r="AF12" s="21">
        <v>59.170946038949999</v>
      </c>
      <c r="AG12" s="21">
        <v>62.399240528349999</v>
      </c>
      <c r="AH12" s="21">
        <v>56.792096639199997</v>
      </c>
      <c r="AI12" s="21">
        <v>54.527190239950002</v>
      </c>
      <c r="AJ12" s="21">
        <v>59.9269705926</v>
      </c>
      <c r="AK12" s="21">
        <v>57.253808379100001</v>
      </c>
      <c r="AL12" s="21">
        <v>68.944820495350001</v>
      </c>
      <c r="AM12" s="21">
        <v>70.422821570500005</v>
      </c>
    </row>
    <row r="13" spans="1:39" s="18" customFormat="1" ht="15" x14ac:dyDescent="0.25">
      <c r="A13" s="136" t="s">
        <v>178</v>
      </c>
      <c r="B13" s="56"/>
      <c r="C13" s="123"/>
    </row>
    <row r="14" spans="1:39" s="18" customFormat="1" ht="14.25" x14ac:dyDescent="0.25">
      <c r="A14" s="56" t="s">
        <v>176</v>
      </c>
      <c r="B14" s="56" t="s">
        <v>253</v>
      </c>
      <c r="C14" s="52">
        <v>5.5150511000000009</v>
      </c>
      <c r="D14" s="52">
        <v>5.5150511000000009</v>
      </c>
      <c r="E14" s="52">
        <v>5.5150511000000009</v>
      </c>
      <c r="F14" s="52">
        <v>5.5150511000000009</v>
      </c>
      <c r="G14" s="52">
        <v>4.9294673999999992</v>
      </c>
      <c r="H14" s="52">
        <v>5.0096279999999993</v>
      </c>
      <c r="I14" s="52">
        <v>5.6852190499999997</v>
      </c>
      <c r="J14" s="52">
        <v>6.2195464800000009</v>
      </c>
      <c r="K14" s="52">
        <v>5.6136437499999996</v>
      </c>
      <c r="L14" s="52">
        <v>6.2380610500000007</v>
      </c>
      <c r="M14" s="52">
        <v>5.7542841600000001</v>
      </c>
      <c r="N14" s="52">
        <v>6.9741888000000003</v>
      </c>
      <c r="O14" s="52">
        <v>5.8964692799999989</v>
      </c>
      <c r="P14" s="52">
        <v>5.7817259999999999</v>
      </c>
      <c r="Q14" s="52">
        <v>6.2715534000000002</v>
      </c>
      <c r="R14" s="52">
        <v>6.2499480000000007</v>
      </c>
      <c r="S14" s="52">
        <v>5.1113615600000006</v>
      </c>
      <c r="T14" s="52">
        <v>4.6575248399999998</v>
      </c>
      <c r="U14" s="52">
        <v>4.7609743999999994</v>
      </c>
      <c r="V14" s="52">
        <v>4.3761000000000001</v>
      </c>
      <c r="W14" s="52">
        <v>4.2005711500000009</v>
      </c>
      <c r="X14" s="52">
        <v>3.4459198600000005</v>
      </c>
      <c r="Y14" s="52">
        <v>3.0954651299999996</v>
      </c>
      <c r="Z14" s="52">
        <v>3.3037177799999999</v>
      </c>
      <c r="AA14" s="52">
        <v>2.7362419200000003</v>
      </c>
      <c r="AB14" s="52">
        <v>2.6788627799999998</v>
      </c>
      <c r="AC14" s="52">
        <v>2.7440124999999997</v>
      </c>
      <c r="AD14" s="52">
        <v>2.81690584</v>
      </c>
      <c r="AE14" s="52">
        <v>2.9859076399999998</v>
      </c>
      <c r="AF14" s="52">
        <v>2.5981767000000002</v>
      </c>
      <c r="AG14" s="52">
        <v>2.5970581000000004</v>
      </c>
      <c r="AH14" s="52">
        <v>2.5592546</v>
      </c>
      <c r="AI14" s="52">
        <v>2.266839</v>
      </c>
      <c r="AJ14" s="52">
        <v>2.22052688</v>
      </c>
      <c r="AK14" s="52">
        <v>2.5929326499999998</v>
      </c>
      <c r="AL14" s="52">
        <v>2.8908015499999995</v>
      </c>
      <c r="AM14" s="52">
        <v>3.1111237799999998</v>
      </c>
    </row>
    <row r="15" spans="1:39" s="18" customFormat="1" ht="14.25" x14ac:dyDescent="0.25">
      <c r="A15" s="3" t="s">
        <v>177</v>
      </c>
      <c r="B15" s="162" t="s">
        <v>254</v>
      </c>
      <c r="C15" s="135">
        <v>8.7264999999999995E-2</v>
      </c>
      <c r="D15" s="135">
        <v>8.7264999999999995E-2</v>
      </c>
      <c r="E15" s="135">
        <v>8.7264999999999995E-2</v>
      </c>
      <c r="F15" s="135">
        <v>8.7264999999999995E-2</v>
      </c>
      <c r="G15" s="135">
        <v>7.6759999999999995E-2</v>
      </c>
      <c r="H15" s="135">
        <v>7.0550000000000002E-2</v>
      </c>
      <c r="I15" s="135">
        <v>6.5579999999999999E-2</v>
      </c>
      <c r="J15" s="135">
        <v>6.2625E-2</v>
      </c>
      <c r="K15" s="135">
        <v>7.2685E-2</v>
      </c>
      <c r="L15" s="135">
        <v>9.3840000000000007E-2</v>
      </c>
      <c r="M15" s="135">
        <v>7.6695000000000013E-2</v>
      </c>
      <c r="N15" s="135">
        <v>7.3839999999999989E-2</v>
      </c>
      <c r="O15" s="135">
        <v>4.4624999999999998E-2</v>
      </c>
      <c r="P15" s="135">
        <v>5.174999999999999E-2</v>
      </c>
      <c r="Q15" s="135">
        <v>3.458E-2</v>
      </c>
      <c r="R15" s="135">
        <v>2.9775000000000003E-2</v>
      </c>
      <c r="S15" s="135">
        <v>1.2540000000000001E-2</v>
      </c>
      <c r="T15" s="135">
        <v>2.4654999999999996E-2</v>
      </c>
      <c r="U15" s="135">
        <v>2.8904999999999997E-2</v>
      </c>
      <c r="V15" s="135">
        <v>2.4039999999999999E-2</v>
      </c>
      <c r="W15" s="135">
        <v>1.8279999999999998E-2</v>
      </c>
      <c r="X15" s="135">
        <v>1.5290000000000002E-2</v>
      </c>
      <c r="Y15" s="135">
        <v>1.891E-2</v>
      </c>
      <c r="Z15" s="135">
        <v>1.3600000000000001E-2</v>
      </c>
      <c r="AA15" s="135">
        <v>1.1300000000000001E-2</v>
      </c>
      <c r="AB15" s="135">
        <v>1.042E-2</v>
      </c>
      <c r="AC15" s="135">
        <v>1.1200000000000002E-2</v>
      </c>
      <c r="AD15" s="135">
        <v>2.725E-3</v>
      </c>
      <c r="AE15" s="135">
        <v>4.8300000000000001E-3</v>
      </c>
      <c r="AF15" s="135">
        <v>9.7149999999999997E-3</v>
      </c>
      <c r="AG15" s="135">
        <v>7.6950000000000005E-3</v>
      </c>
      <c r="AH15" s="135">
        <v>2.64E-3</v>
      </c>
      <c r="AI15" s="135">
        <v>1.2414999999999999E-2</v>
      </c>
      <c r="AJ15" s="135">
        <v>1.3420000000000001E-2</v>
      </c>
      <c r="AK15" s="135">
        <v>1.1469999999999999E-2</v>
      </c>
      <c r="AL15" s="135">
        <v>9.5949999999999994E-3</v>
      </c>
      <c r="AM15" s="135">
        <v>1.3850000000000001E-2</v>
      </c>
    </row>
    <row r="16" spans="1:39" s="18" customFormat="1" ht="14.25" x14ac:dyDescent="0.25">
      <c r="A16" s="56" t="s">
        <v>4</v>
      </c>
      <c r="B16" s="56" t="s">
        <v>253</v>
      </c>
      <c r="C16" s="52">
        <v>8.6007485700000004</v>
      </c>
      <c r="D16" s="52">
        <v>8.6007485700000004</v>
      </c>
      <c r="E16" s="52">
        <v>8.6007485700000004</v>
      </c>
      <c r="F16" s="52">
        <v>8.6007485700000004</v>
      </c>
      <c r="G16" s="52">
        <v>8.3197753600000013</v>
      </c>
      <c r="H16" s="52">
        <v>8.1377059999999997</v>
      </c>
      <c r="I16" s="52">
        <v>9.3191606000000018</v>
      </c>
      <c r="J16" s="52">
        <v>9.0993487999999996</v>
      </c>
      <c r="K16" s="52">
        <v>7.1578906300000007</v>
      </c>
      <c r="L16" s="52">
        <v>9.2628092200000012</v>
      </c>
      <c r="M16" s="52">
        <v>9.7177687099999979</v>
      </c>
      <c r="N16" s="52">
        <v>9.9722275599999985</v>
      </c>
      <c r="O16" s="52">
        <v>8.5757151199999999</v>
      </c>
      <c r="P16" s="52">
        <v>8.0839694200000007</v>
      </c>
      <c r="Q16" s="52">
        <v>7.6452949500000003</v>
      </c>
      <c r="R16" s="52">
        <v>7.0775537799999997</v>
      </c>
      <c r="S16" s="52">
        <v>6.2963817599999992</v>
      </c>
      <c r="T16" s="52">
        <v>6.3116121599999992</v>
      </c>
      <c r="U16" s="52">
        <v>5.097150000000001</v>
      </c>
      <c r="V16" s="52">
        <v>6.1179172599999996</v>
      </c>
      <c r="W16" s="52">
        <v>6.3048694800000007</v>
      </c>
      <c r="X16" s="52">
        <v>5.6533580399999988</v>
      </c>
      <c r="Y16" s="52">
        <v>6.1124716799999996</v>
      </c>
      <c r="Z16" s="52">
        <v>6.0972503900000001</v>
      </c>
      <c r="AA16" s="52">
        <v>5.1146661599999996</v>
      </c>
      <c r="AB16" s="52">
        <v>4.9069682999999999</v>
      </c>
      <c r="AC16" s="52">
        <v>4.9234694999999995</v>
      </c>
      <c r="AD16" s="52">
        <v>4.9624827899999993</v>
      </c>
      <c r="AE16" s="52">
        <v>4.7249764800000005</v>
      </c>
      <c r="AF16" s="52">
        <v>4.4312503700000008</v>
      </c>
      <c r="AG16" s="52">
        <v>4.9256447999999988</v>
      </c>
      <c r="AH16" s="52">
        <v>4.2760426799999998</v>
      </c>
      <c r="AI16" s="52">
        <v>4.5836516000000005</v>
      </c>
      <c r="AJ16" s="52">
        <v>5.01166512</v>
      </c>
      <c r="AK16" s="52">
        <v>5.2304390000000005</v>
      </c>
      <c r="AL16" s="52">
        <v>6.5558272000000004</v>
      </c>
      <c r="AM16" s="52">
        <v>5.7791445700000006</v>
      </c>
    </row>
    <row r="17" spans="1:39" s="18" customFormat="1" ht="14.25" x14ac:dyDescent="0.25">
      <c r="A17" s="56" t="s">
        <v>5</v>
      </c>
      <c r="B17" s="56" t="s">
        <v>253</v>
      </c>
      <c r="C17" s="52">
        <v>23.173991099999999</v>
      </c>
      <c r="D17" s="52">
        <v>23.173991099999999</v>
      </c>
      <c r="E17" s="52">
        <v>23.173991099999999</v>
      </c>
      <c r="F17" s="52">
        <v>23.173991099999999</v>
      </c>
      <c r="G17" s="52">
        <v>22.006622400000001</v>
      </c>
      <c r="H17" s="52">
        <v>21.079835849999998</v>
      </c>
      <c r="I17" s="52">
        <v>23.510308200000001</v>
      </c>
      <c r="J17" s="52">
        <v>24.848475440000001</v>
      </c>
      <c r="K17" s="52">
        <v>21.394240560000004</v>
      </c>
      <c r="L17" s="52">
        <v>24.834886190000006</v>
      </c>
      <c r="M17" s="52">
        <v>23.70095156</v>
      </c>
      <c r="N17" s="52">
        <v>26.782554400000002</v>
      </c>
      <c r="O17" s="52">
        <v>23.951791450000002</v>
      </c>
      <c r="P17" s="52">
        <v>22.861304070000003</v>
      </c>
      <c r="Q17" s="52">
        <v>21.453619199999999</v>
      </c>
      <c r="R17" s="52">
        <v>21.896881279999999</v>
      </c>
      <c r="S17" s="52">
        <v>19.089667200000001</v>
      </c>
      <c r="T17" s="52">
        <v>18.697192959999999</v>
      </c>
      <c r="U17" s="52">
        <v>17.99409073</v>
      </c>
      <c r="V17" s="52">
        <v>17.154951099999998</v>
      </c>
      <c r="W17" s="52">
        <v>16.444175839999996</v>
      </c>
      <c r="X17" s="52">
        <v>14.136784819999999</v>
      </c>
      <c r="Y17" s="52">
        <v>13.820137719999998</v>
      </c>
      <c r="Z17" s="52">
        <v>13.909187999999999</v>
      </c>
      <c r="AA17" s="52">
        <v>15.6887192</v>
      </c>
      <c r="AB17" s="52">
        <v>15.546697930000001</v>
      </c>
      <c r="AC17" s="52">
        <v>16.457078990000003</v>
      </c>
      <c r="AD17" s="52">
        <v>16.591505970000004</v>
      </c>
      <c r="AE17" s="52">
        <v>16.922417760000002</v>
      </c>
      <c r="AF17" s="52">
        <v>14.671962609999998</v>
      </c>
      <c r="AG17" s="52">
        <v>14.376634999999998</v>
      </c>
      <c r="AH17" s="52">
        <v>13.17347067</v>
      </c>
      <c r="AI17" s="52">
        <v>13.258182140000001</v>
      </c>
      <c r="AJ17" s="52">
        <v>13.20542552</v>
      </c>
      <c r="AK17" s="52">
        <v>14.315778849999999</v>
      </c>
      <c r="AL17" s="52">
        <v>18.089029029999999</v>
      </c>
      <c r="AM17" s="52">
        <v>17.763306</v>
      </c>
    </row>
    <row r="18" spans="1:39" s="18" customFormat="1" ht="14.25" x14ac:dyDescent="0.25">
      <c r="A18" s="56" t="s">
        <v>290</v>
      </c>
      <c r="B18" s="56" t="s">
        <v>254</v>
      </c>
      <c r="C18" s="52">
        <v>9.0952699999999993</v>
      </c>
      <c r="D18" s="52">
        <v>9.0952699999999993</v>
      </c>
      <c r="E18" s="52">
        <v>9.0952699999999993</v>
      </c>
      <c r="F18" s="52">
        <v>9.0952699999999993</v>
      </c>
      <c r="G18" s="52">
        <v>9.1040399999999995</v>
      </c>
      <c r="H18" s="52">
        <v>7.9760099999999996</v>
      </c>
      <c r="I18" s="52">
        <v>8.185039999999999</v>
      </c>
      <c r="J18" s="52">
        <v>8.3700500000000009</v>
      </c>
      <c r="K18" s="52">
        <v>7.1873200000000006</v>
      </c>
      <c r="L18" s="52">
        <v>10.05888</v>
      </c>
      <c r="M18" s="52">
        <v>9.7053599999999989</v>
      </c>
      <c r="N18" s="52">
        <v>10.042019999999999</v>
      </c>
      <c r="O18" s="52">
        <v>9.8326799999999999</v>
      </c>
      <c r="P18" s="52">
        <v>9.4764800000000005</v>
      </c>
      <c r="Q18" s="52">
        <v>5.8489200000000006</v>
      </c>
      <c r="R18" s="52">
        <v>7.1340899999999996</v>
      </c>
      <c r="S18" s="52">
        <v>6.0648800000000005</v>
      </c>
      <c r="T18" s="52">
        <v>7.2074200000000008</v>
      </c>
      <c r="U18" s="52">
        <v>5.9295600000000004</v>
      </c>
      <c r="V18" s="52">
        <v>6.3837000000000002</v>
      </c>
      <c r="W18" s="52">
        <v>6.3403200000000002</v>
      </c>
      <c r="X18" s="52">
        <v>6.533339999999999</v>
      </c>
      <c r="Y18" s="52">
        <v>7.5628799999999998</v>
      </c>
      <c r="Z18" s="52">
        <v>6.8239700000000001</v>
      </c>
      <c r="AA18" s="52">
        <v>9.0285000000000011</v>
      </c>
      <c r="AB18" s="52">
        <v>9.1486799999999988</v>
      </c>
      <c r="AC18" s="52">
        <v>11.49525</v>
      </c>
      <c r="AD18" s="52">
        <v>11.307659999999998</v>
      </c>
      <c r="AE18" s="52">
        <v>11.5791</v>
      </c>
      <c r="AF18" s="52">
        <v>10.345050000000001</v>
      </c>
      <c r="AG18" s="52">
        <v>9.4827200000000005</v>
      </c>
      <c r="AH18" s="52">
        <v>7.9982000000000006</v>
      </c>
      <c r="AI18" s="52">
        <v>9.0751499999999989</v>
      </c>
      <c r="AJ18" s="52">
        <v>8.7097099999999994</v>
      </c>
      <c r="AK18" s="52">
        <v>9.4550399999999986</v>
      </c>
      <c r="AL18" s="52">
        <v>14.246880000000001</v>
      </c>
      <c r="AM18" s="52">
        <v>12.86016</v>
      </c>
    </row>
    <row r="19" spans="1:39" s="18" customFormat="1" ht="14.25" x14ac:dyDescent="0.25">
      <c r="A19" s="57" t="s">
        <v>291</v>
      </c>
      <c r="B19" s="57" t="s">
        <v>253</v>
      </c>
      <c r="C19" s="131">
        <v>5.3217722200000006</v>
      </c>
      <c r="D19" s="131">
        <v>5.3217722200000006</v>
      </c>
      <c r="E19" s="131">
        <v>5.3217722200000006</v>
      </c>
      <c r="F19" s="131">
        <v>5.3217722200000006</v>
      </c>
      <c r="G19" s="131">
        <v>4.6113624</v>
      </c>
      <c r="H19" s="131">
        <v>4.2144019699999999</v>
      </c>
      <c r="I19" s="131">
        <v>4.8105880800000005</v>
      </c>
      <c r="J19" s="131">
        <v>5.7148777499999994</v>
      </c>
      <c r="K19" s="131">
        <v>5.7615483000000003</v>
      </c>
      <c r="L19" s="131">
        <v>7.1344465500000007</v>
      </c>
      <c r="M19" s="131">
        <v>6.8744972499999992</v>
      </c>
      <c r="N19" s="131">
        <v>6.6107474999999996</v>
      </c>
      <c r="O19" s="131">
        <v>7.1946371999999998</v>
      </c>
      <c r="P19" s="131">
        <v>5.4982984999999998</v>
      </c>
      <c r="Q19" s="131">
        <v>5.7830409400000002</v>
      </c>
      <c r="R19" s="131">
        <v>6.3469851900000016</v>
      </c>
      <c r="S19" s="131">
        <v>6.8150579800000006</v>
      </c>
      <c r="T19" s="131">
        <v>5.88412443</v>
      </c>
      <c r="U19" s="131">
        <v>5.7474028399999995</v>
      </c>
      <c r="V19" s="131">
        <v>5.2252326999999994</v>
      </c>
      <c r="W19" s="131">
        <v>5.1482539999999997</v>
      </c>
      <c r="X19" s="131">
        <v>7.4384946300000001</v>
      </c>
      <c r="Y19" s="131">
        <v>5.6456905500000003</v>
      </c>
      <c r="Z19" s="131">
        <v>6.045556330000001</v>
      </c>
      <c r="AA19" s="131">
        <v>3.7791584400000002</v>
      </c>
      <c r="AB19" s="131">
        <v>3.5088277199999998</v>
      </c>
      <c r="AC19" s="131">
        <v>3.4637568000000001</v>
      </c>
      <c r="AD19" s="131">
        <v>2.7451710000000005</v>
      </c>
      <c r="AE19" s="131">
        <v>5.7610620200000007</v>
      </c>
      <c r="AF19" s="131">
        <v>3.7819729999999998</v>
      </c>
      <c r="AG19" s="131">
        <v>5.7959752999999994</v>
      </c>
      <c r="AH19" s="131">
        <v>4.78357513</v>
      </c>
      <c r="AI19" s="131">
        <v>3.9531745600000003</v>
      </c>
      <c r="AJ19" s="131">
        <v>6.3910514000000003</v>
      </c>
      <c r="AK19" s="131">
        <v>2.5766915300000002</v>
      </c>
      <c r="AL19" s="131">
        <v>3.0235892400000002</v>
      </c>
      <c r="AM19" s="131">
        <v>3.9688387500000002</v>
      </c>
    </row>
    <row r="20" spans="1:39" s="18" customFormat="1" ht="14.25" x14ac:dyDescent="0.25">
      <c r="A20" s="57" t="s">
        <v>179</v>
      </c>
      <c r="B20" s="57" t="s">
        <v>253</v>
      </c>
      <c r="C20" s="131">
        <v>42.620745525000004</v>
      </c>
      <c r="D20" s="131">
        <v>42.620745525000004</v>
      </c>
      <c r="E20" s="131">
        <v>42.620745525000004</v>
      </c>
      <c r="F20" s="131">
        <v>42.620745525000004</v>
      </c>
      <c r="G20" s="131">
        <v>39.876408359999992</v>
      </c>
      <c r="H20" s="131">
        <v>38.449618379999997</v>
      </c>
      <c r="I20" s="131">
        <v>43.333526550000002</v>
      </c>
      <c r="J20" s="131">
        <v>45.890681145000009</v>
      </c>
      <c r="K20" s="131">
        <v>39.934583245000006</v>
      </c>
      <c r="L20" s="131">
        <v>47.480355730000007</v>
      </c>
      <c r="M20" s="131">
        <v>46.057283734999992</v>
      </c>
      <c r="N20" s="131">
        <v>50.349834120000004</v>
      </c>
      <c r="O20" s="131">
        <v>45.628490355000004</v>
      </c>
      <c r="P20" s="131">
        <v>42.234826219999995</v>
      </c>
      <c r="Q20" s="131">
        <v>41.159391989999996</v>
      </c>
      <c r="R20" s="131">
        <v>41.578532115000002</v>
      </c>
      <c r="S20" s="131">
        <v>37.318545920000005</v>
      </c>
      <c r="T20" s="131">
        <v>35.557686464999996</v>
      </c>
      <c r="U20" s="131">
        <v>33.605576434999996</v>
      </c>
      <c r="V20" s="131">
        <v>32.880608799999997</v>
      </c>
      <c r="W20" s="131">
        <v>32.104229069999995</v>
      </c>
      <c r="X20" s="131">
        <v>30.681105980000002</v>
      </c>
      <c r="Y20" s="131">
        <v>28.681346869999999</v>
      </c>
      <c r="Z20" s="131">
        <v>29.362550069999998</v>
      </c>
      <c r="AA20" s="131">
        <v>27.327825520000001</v>
      </c>
      <c r="AB20" s="131">
        <v>26.65051583</v>
      </c>
      <c r="AC20" s="131">
        <v>27.59982424</v>
      </c>
      <c r="AD20" s="131">
        <v>27.127375985</v>
      </c>
      <c r="AE20" s="131">
        <v>30.405947830000002</v>
      </c>
      <c r="AF20" s="131">
        <v>25.493717445000001</v>
      </c>
      <c r="AG20" s="131">
        <v>27.704803614999999</v>
      </c>
      <c r="AH20" s="131">
        <v>24.80034392</v>
      </c>
      <c r="AI20" s="131">
        <v>24.070934865000005</v>
      </c>
      <c r="AJ20" s="131">
        <v>26.837392049999998</v>
      </c>
      <c r="AK20" s="131">
        <v>24.72530854</v>
      </c>
      <c r="AL20" s="131">
        <v>30.573503495000001</v>
      </c>
      <c r="AM20" s="131">
        <v>30.63528711</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8">
    <tabColor theme="6" tint="0.59999389629810485"/>
  </sheetPr>
  <dimension ref="A1:AL5"/>
  <sheetViews>
    <sheetView workbookViewId="0">
      <selection activeCell="A5" sqref="A5"/>
    </sheetView>
  </sheetViews>
  <sheetFormatPr defaultRowHeight="15.75" x14ac:dyDescent="0.25"/>
  <cols>
    <col min="1" max="1" width="24.5703125" style="8" customWidth="1"/>
    <col min="2" max="2" width="9.140625" style="8"/>
    <col min="3" max="3" width="8.85546875" style="8" customWidth="1"/>
    <col min="4" max="5" width="9.85546875" style="8" customWidth="1"/>
    <col min="6" max="16384" width="9.140625" style="8"/>
  </cols>
  <sheetData>
    <row r="1" spans="1:38" ht="18.75" x14ac:dyDescent="0.3">
      <c r="A1" s="7" t="s">
        <v>355</v>
      </c>
    </row>
    <row r="2" spans="1:38" x14ac:dyDescent="0.25">
      <c r="A2" s="8" t="s">
        <v>367</v>
      </c>
    </row>
    <row r="4" spans="1:38" s="50" customFormat="1" ht="15" x14ac:dyDescent="0.3">
      <c r="A4" s="48"/>
      <c r="B4" s="2">
        <v>1985</v>
      </c>
      <c r="C4" s="2">
        <v>1986</v>
      </c>
      <c r="D4" s="2">
        <v>1987</v>
      </c>
      <c r="E4" s="2">
        <v>1988</v>
      </c>
      <c r="F4" s="2">
        <v>1989</v>
      </c>
      <c r="G4" s="22">
        <v>1990</v>
      </c>
      <c r="H4" s="22">
        <v>1991</v>
      </c>
      <c r="I4" s="22">
        <v>1992</v>
      </c>
      <c r="J4" s="22">
        <v>1993</v>
      </c>
      <c r="K4" s="22">
        <v>1994</v>
      </c>
      <c r="L4" s="22">
        <v>1995</v>
      </c>
      <c r="M4" s="22">
        <v>1996</v>
      </c>
      <c r="N4" s="22">
        <v>1997</v>
      </c>
      <c r="O4" s="22">
        <v>1998</v>
      </c>
      <c r="P4" s="22">
        <v>1999</v>
      </c>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38" s="18" customFormat="1" ht="14.25" x14ac:dyDescent="0.25">
      <c r="A5" s="78" t="s">
        <v>2</v>
      </c>
      <c r="B5" s="6">
        <v>2742.6930000000002</v>
      </c>
      <c r="C5" s="6">
        <v>3260.0990000000002</v>
      </c>
      <c r="D5" s="6">
        <v>3602.7890000000002</v>
      </c>
      <c r="E5" s="6">
        <v>3399.473</v>
      </c>
      <c r="F5" s="6">
        <v>3214.23</v>
      </c>
      <c r="G5" s="163">
        <v>2534.8220000000001</v>
      </c>
      <c r="H5" s="163">
        <v>2594.2040000000002</v>
      </c>
      <c r="I5" s="163">
        <v>2219.1080000000002</v>
      </c>
      <c r="J5" s="163">
        <v>2475.4319999999998</v>
      </c>
      <c r="K5" s="163">
        <v>2199.4639999999999</v>
      </c>
      <c r="L5" s="163">
        <v>3143.8780000000002</v>
      </c>
      <c r="M5" s="163">
        <v>3548.6979999999999</v>
      </c>
      <c r="N5" s="163">
        <v>3573.7190000000001</v>
      </c>
      <c r="O5" s="163">
        <v>3035.3760000000002</v>
      </c>
      <c r="P5" s="163">
        <v>2780.335</v>
      </c>
      <c r="Q5" s="163">
        <v>2932.8040000000001</v>
      </c>
      <c r="R5" s="163">
        <v>3933.181</v>
      </c>
      <c r="S5" s="163">
        <v>3373.0340000000001</v>
      </c>
      <c r="T5" s="163">
        <v>2665.5749999999998</v>
      </c>
      <c r="U5" s="163">
        <v>3717.335</v>
      </c>
      <c r="V5" s="163">
        <v>3878.7640000000001</v>
      </c>
      <c r="W5" s="163">
        <v>3662.895</v>
      </c>
      <c r="X5" s="163">
        <v>4639.0050000000001</v>
      </c>
      <c r="Y5" s="163">
        <v>4135.1360000000004</v>
      </c>
      <c r="Z5" s="163">
        <v>2500.62</v>
      </c>
      <c r="AA5" s="163">
        <v>3005.096</v>
      </c>
      <c r="AB5" s="163">
        <v>3895.6889999999999</v>
      </c>
      <c r="AC5" s="163">
        <v>3232.6619999999998</v>
      </c>
      <c r="AD5" s="163">
        <v>3339.4659999999999</v>
      </c>
      <c r="AE5" s="163">
        <v>3429.0929999999998</v>
      </c>
      <c r="AF5" s="163">
        <v>3440.261</v>
      </c>
      <c r="AG5" s="163">
        <v>3599.88</v>
      </c>
      <c r="AH5" s="163">
        <v>3661.6350000000002</v>
      </c>
      <c r="AI5" s="163">
        <v>4089.1039999999998</v>
      </c>
      <c r="AJ5" s="163">
        <v>3508.002</v>
      </c>
      <c r="AK5" s="163">
        <v>3833.422</v>
      </c>
      <c r="AL5" s="163">
        <v>3606.3139999999999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
    <tabColor theme="6" tint="0.59999389629810485"/>
  </sheetPr>
  <dimension ref="A1:AL29"/>
  <sheetViews>
    <sheetView workbookViewId="0">
      <selection activeCell="A12" sqref="A12"/>
    </sheetView>
  </sheetViews>
  <sheetFormatPr defaultRowHeight="15.75" x14ac:dyDescent="0.25"/>
  <cols>
    <col min="1" max="1" width="12.42578125" style="8" customWidth="1"/>
    <col min="2" max="3" width="9.140625" style="8"/>
    <col min="4" max="4" width="9.140625" style="8" customWidth="1"/>
    <col min="5" max="16384" width="9.140625" style="8"/>
  </cols>
  <sheetData>
    <row r="1" spans="1:38" ht="18.75" x14ac:dyDescent="0.3">
      <c r="A1" s="7" t="s">
        <v>355</v>
      </c>
    </row>
    <row r="2" spans="1:38" x14ac:dyDescent="0.25">
      <c r="A2" s="8" t="s">
        <v>368</v>
      </c>
    </row>
    <row r="4" spans="1:38" s="18" customFormat="1" ht="15" x14ac:dyDescent="0.3">
      <c r="A4" s="22"/>
      <c r="B4" s="22">
        <v>1985</v>
      </c>
      <c r="C4" s="22">
        <v>1986</v>
      </c>
      <c r="D4" s="22">
        <v>1987</v>
      </c>
      <c r="E4" s="22">
        <v>1988</v>
      </c>
      <c r="F4" s="22">
        <v>1989</v>
      </c>
      <c r="G4" s="22">
        <v>1990</v>
      </c>
      <c r="H4" s="22">
        <v>1991</v>
      </c>
      <c r="I4" s="22">
        <v>1992</v>
      </c>
      <c r="J4" s="22">
        <v>1993</v>
      </c>
      <c r="K4" s="22">
        <v>1994</v>
      </c>
      <c r="L4" s="22">
        <v>1995</v>
      </c>
      <c r="M4" s="22">
        <v>1996</v>
      </c>
      <c r="N4" s="22">
        <v>1997</v>
      </c>
      <c r="O4" s="22">
        <v>1998</v>
      </c>
      <c r="P4" s="22">
        <v>1999</v>
      </c>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38" s="18" customFormat="1" ht="14.25" x14ac:dyDescent="0.25">
      <c r="A5" s="32" t="s">
        <v>295</v>
      </c>
      <c r="B5" s="64" t="s">
        <v>14</v>
      </c>
      <c r="C5" s="64" t="s">
        <v>14</v>
      </c>
      <c r="D5" s="64" t="s">
        <v>14</v>
      </c>
      <c r="E5" s="64" t="s">
        <v>14</v>
      </c>
      <c r="F5" s="64" t="s">
        <v>14</v>
      </c>
      <c r="G5" s="87">
        <v>583.00906000000009</v>
      </c>
      <c r="H5" s="87">
        <v>596.66692</v>
      </c>
      <c r="I5" s="87">
        <v>510.39484000000004</v>
      </c>
      <c r="J5" s="87">
        <v>569.34935999999993</v>
      </c>
      <c r="K5" s="87">
        <v>505.87672000000003</v>
      </c>
      <c r="L5" s="87">
        <v>723.09194000000002</v>
      </c>
      <c r="M5" s="87">
        <v>816.20054000000005</v>
      </c>
      <c r="N5" s="87">
        <v>821.95537000000002</v>
      </c>
      <c r="O5" s="87">
        <v>698.13648000000001</v>
      </c>
      <c r="P5" s="87">
        <v>639.47705000000008</v>
      </c>
      <c r="Q5" s="87">
        <v>674.54492000000005</v>
      </c>
      <c r="R5" s="87">
        <v>904.63162999999997</v>
      </c>
      <c r="S5" s="87">
        <v>775.79782000000012</v>
      </c>
      <c r="T5" s="87">
        <v>613.08225000000004</v>
      </c>
      <c r="U5" s="87">
        <v>854.98705000000007</v>
      </c>
      <c r="V5" s="87">
        <v>892.11572000000012</v>
      </c>
      <c r="W5" s="87">
        <v>842.46585000000005</v>
      </c>
      <c r="X5" s="87">
        <v>1066.9711500000001</v>
      </c>
      <c r="Y5" s="87">
        <v>951.08127999999999</v>
      </c>
      <c r="Z5" s="87">
        <v>575.14260000000002</v>
      </c>
      <c r="AA5" s="87">
        <v>691.17208000000005</v>
      </c>
      <c r="AB5" s="87">
        <v>896.0084700000001</v>
      </c>
      <c r="AC5" s="87">
        <v>743.51225999999997</v>
      </c>
      <c r="AD5" s="87">
        <v>768.07718</v>
      </c>
      <c r="AE5" s="87">
        <v>788.69139000000007</v>
      </c>
      <c r="AF5" s="87">
        <v>791.26003000000003</v>
      </c>
      <c r="AG5" s="87">
        <v>827.97239999999999</v>
      </c>
      <c r="AH5" s="87">
        <v>842.17605000000003</v>
      </c>
      <c r="AI5" s="87">
        <v>940.49392</v>
      </c>
      <c r="AJ5" s="87">
        <v>806.84046000000012</v>
      </c>
      <c r="AK5" s="87">
        <v>881.68706000000009</v>
      </c>
      <c r="AL5" s="87">
        <v>829.45222000000012</v>
      </c>
    </row>
    <row r="6" spans="1:38" s="18" customFormat="1" ht="14.25" x14ac:dyDescent="0.25">
      <c r="A6" s="32" t="s">
        <v>296</v>
      </c>
      <c r="B6" s="64" t="s">
        <v>14</v>
      </c>
      <c r="C6" s="64" t="s">
        <v>14</v>
      </c>
      <c r="D6" s="64" t="s">
        <v>14</v>
      </c>
      <c r="E6" s="64" t="s">
        <v>14</v>
      </c>
      <c r="F6" s="64" t="s">
        <v>14</v>
      </c>
      <c r="G6" s="19">
        <v>11.153216800000001</v>
      </c>
      <c r="H6" s="19">
        <v>11.414497600000001</v>
      </c>
      <c r="I6" s="19">
        <v>9.7640752000000006</v>
      </c>
      <c r="J6" s="19">
        <v>10.8919008</v>
      </c>
      <c r="K6" s="19">
        <v>9.6776416000000012</v>
      </c>
      <c r="L6" s="19">
        <v>13.833063200000002</v>
      </c>
      <c r="M6" s="19">
        <v>15.614271200000001</v>
      </c>
      <c r="N6" s="19">
        <v>15.724363600000002</v>
      </c>
      <c r="O6" s="19">
        <v>13.355654400000001</v>
      </c>
      <c r="P6" s="19">
        <v>12.233474000000001</v>
      </c>
      <c r="Q6" s="19">
        <v>12.904337600000002</v>
      </c>
      <c r="R6" s="19">
        <v>17.305996400000002</v>
      </c>
      <c r="S6" s="19">
        <v>14.841349600000001</v>
      </c>
      <c r="T6" s="19">
        <v>11.728530000000001</v>
      </c>
      <c r="U6" s="19">
        <v>16.356274000000003</v>
      </c>
      <c r="V6" s="19">
        <v>17.0665616</v>
      </c>
      <c r="W6" s="19">
        <v>16.116738000000002</v>
      </c>
      <c r="X6" s="19">
        <v>20.411622000000001</v>
      </c>
      <c r="Y6" s="19">
        <v>18.194598400000004</v>
      </c>
      <c r="Z6" s="19">
        <v>11.002727999999999</v>
      </c>
      <c r="AA6" s="19">
        <v>13.222422400000001</v>
      </c>
      <c r="AB6" s="19">
        <v>17.141031600000002</v>
      </c>
      <c r="AC6" s="19">
        <v>14.223712800000001</v>
      </c>
      <c r="AD6" s="19">
        <v>14.693650400000001</v>
      </c>
      <c r="AE6" s="19">
        <v>15.088009200000002</v>
      </c>
      <c r="AF6" s="19">
        <v>15.137148400000001</v>
      </c>
      <c r="AG6" s="19">
        <v>15.839472000000002</v>
      </c>
      <c r="AH6" s="19">
        <v>16.111194000000001</v>
      </c>
      <c r="AI6" s="19">
        <v>17.992057600000003</v>
      </c>
      <c r="AJ6" s="19">
        <v>15.435208800000002</v>
      </c>
      <c r="AK6" s="19">
        <v>16.8670568</v>
      </c>
      <c r="AL6" s="19">
        <v>15.867781600000001</v>
      </c>
    </row>
    <row r="7" spans="1:38" s="18" customFormat="1" ht="14.25" x14ac:dyDescent="0.25">
      <c r="A7" s="32" t="s">
        <v>63</v>
      </c>
      <c r="B7" s="64">
        <v>43.883088000000001</v>
      </c>
      <c r="C7" s="64">
        <v>52.161583999999998</v>
      </c>
      <c r="D7" s="64">
        <v>57.644624</v>
      </c>
      <c r="E7" s="64">
        <v>54.391567999999999</v>
      </c>
      <c r="F7" s="64">
        <v>51.427680000000002</v>
      </c>
      <c r="G7" s="64">
        <v>40.557152000000002</v>
      </c>
      <c r="H7" s="64">
        <v>41.507263999999999</v>
      </c>
      <c r="I7" s="64">
        <v>35.505727999999998</v>
      </c>
      <c r="J7" s="64">
        <v>39.606912000000001</v>
      </c>
      <c r="K7" s="64">
        <v>35.191423999999998</v>
      </c>
      <c r="L7" s="64">
        <v>50.302047999999999</v>
      </c>
      <c r="M7" s="64">
        <v>56.779167999999999</v>
      </c>
      <c r="N7" s="64">
        <v>57.179504000000001</v>
      </c>
      <c r="O7" s="64">
        <v>48.566015999999998</v>
      </c>
      <c r="P7" s="64">
        <v>44.48536</v>
      </c>
      <c r="Q7" s="64">
        <v>46.924863999999999</v>
      </c>
      <c r="R7" s="64">
        <v>62.930895999999997</v>
      </c>
      <c r="S7" s="64">
        <v>53.968544000000001</v>
      </c>
      <c r="T7" s="64">
        <v>42.6492</v>
      </c>
      <c r="U7" s="64">
        <v>59.477359999999997</v>
      </c>
      <c r="V7" s="64">
        <v>62.060223999999998</v>
      </c>
      <c r="W7" s="64">
        <v>58.606319999999997</v>
      </c>
      <c r="X7" s="64">
        <v>74.224080000000001</v>
      </c>
      <c r="Y7" s="64">
        <v>66.162176000000002</v>
      </c>
      <c r="Z7" s="64">
        <v>40.009920000000001</v>
      </c>
      <c r="AA7" s="64">
        <v>48.081536</v>
      </c>
      <c r="AB7" s="64">
        <v>62.331023999999999</v>
      </c>
      <c r="AC7" s="64">
        <v>51.722591999999999</v>
      </c>
      <c r="AD7" s="64">
        <v>53.431455999999997</v>
      </c>
      <c r="AE7" s="64">
        <v>54.865487999999999</v>
      </c>
      <c r="AF7" s="64">
        <v>55.044176</v>
      </c>
      <c r="AG7" s="64">
        <v>57.598080000000003</v>
      </c>
      <c r="AH7" s="64">
        <v>58.58616</v>
      </c>
      <c r="AI7" s="64">
        <v>65.425663999999998</v>
      </c>
      <c r="AJ7" s="64">
        <v>56.128031999999997</v>
      </c>
      <c r="AK7" s="64">
        <v>61.334752000000002</v>
      </c>
      <c r="AL7" s="64">
        <v>57.701023999999997</v>
      </c>
    </row>
    <row r="8" spans="1:38" s="18" customFormat="1" ht="14.25" x14ac:dyDescent="0.25">
      <c r="A8" s="32" t="s">
        <v>6</v>
      </c>
      <c r="B8" s="64">
        <v>329.67169860000001</v>
      </c>
      <c r="C8" s="64">
        <v>391.86389980000001</v>
      </c>
      <c r="D8" s="64">
        <v>433.05523779999999</v>
      </c>
      <c r="E8" s="64">
        <v>408.6166546</v>
      </c>
      <c r="F8" s="64">
        <v>386.35044599999998</v>
      </c>
      <c r="G8" s="64">
        <v>304.68560440000005</v>
      </c>
      <c r="H8" s="64">
        <v>311.82332080000003</v>
      </c>
      <c r="I8" s="64">
        <v>266.73678159999997</v>
      </c>
      <c r="J8" s="64">
        <v>297.54692640000002</v>
      </c>
      <c r="K8" s="64">
        <v>264.37557279999999</v>
      </c>
      <c r="L8" s="64">
        <v>377.89413560000003</v>
      </c>
      <c r="M8" s="64">
        <v>426.55349960000001</v>
      </c>
      <c r="N8" s="64">
        <v>429.56102379999999</v>
      </c>
      <c r="O8" s="64">
        <v>364.85219519999998</v>
      </c>
      <c r="P8" s="64">
        <v>334.19626699999998</v>
      </c>
      <c r="Q8" s="64">
        <v>352.52304079999999</v>
      </c>
      <c r="R8" s="64">
        <v>472.76835619999997</v>
      </c>
      <c r="S8" s="64">
        <v>405.43868680000003</v>
      </c>
      <c r="T8" s="64">
        <v>320.40211499999998</v>
      </c>
      <c r="U8" s="64">
        <v>446.823667</v>
      </c>
      <c r="V8" s="64">
        <v>466.22743280000003</v>
      </c>
      <c r="W8" s="64">
        <v>440.27997900000003</v>
      </c>
      <c r="X8" s="64">
        <v>557.60840099999996</v>
      </c>
      <c r="Y8" s="64">
        <v>497.04334719999997</v>
      </c>
      <c r="Z8" s="64">
        <v>300.574524</v>
      </c>
      <c r="AA8" s="64">
        <v>361.21253919999998</v>
      </c>
      <c r="AB8" s="64">
        <v>468.26181780000002</v>
      </c>
      <c r="AC8" s="64">
        <v>388.56597240000002</v>
      </c>
      <c r="AD8" s="64">
        <v>401.4038132</v>
      </c>
      <c r="AE8" s="64">
        <v>412.17697860000004</v>
      </c>
      <c r="AF8" s="64">
        <v>413.51937219999996</v>
      </c>
      <c r="AG8" s="64">
        <v>432.70557600000001</v>
      </c>
      <c r="AH8" s="64">
        <v>440.12852700000002</v>
      </c>
      <c r="AI8" s="64">
        <v>491.51030080000004</v>
      </c>
      <c r="AJ8" s="64">
        <v>421.66184040000002</v>
      </c>
      <c r="AK8" s="64">
        <v>460.77732440000005</v>
      </c>
      <c r="AL8" s="64">
        <v>433.47894280000003</v>
      </c>
    </row>
    <row r="9" spans="1:38" s="18" customFormat="1" ht="14.25" x14ac:dyDescent="0.25">
      <c r="A9" s="32" t="s">
        <v>56</v>
      </c>
      <c r="B9" s="64" t="s">
        <v>14</v>
      </c>
      <c r="C9" s="64" t="s">
        <v>14</v>
      </c>
      <c r="D9" s="64" t="s">
        <v>14</v>
      </c>
      <c r="E9" s="64" t="s">
        <v>14</v>
      </c>
      <c r="F9" s="64" t="s">
        <v>14</v>
      </c>
      <c r="G9" s="64">
        <v>127.75502879999999</v>
      </c>
      <c r="H9" s="64">
        <v>130.7478816</v>
      </c>
      <c r="I9" s="64">
        <v>111.8430432</v>
      </c>
      <c r="J9" s="64">
        <v>124.7617728</v>
      </c>
      <c r="K9" s="64">
        <v>110.8529856</v>
      </c>
      <c r="L9" s="64">
        <v>158.45145119999998</v>
      </c>
      <c r="M9" s="64">
        <v>178.85437919999998</v>
      </c>
      <c r="N9" s="64">
        <v>180.11543760000001</v>
      </c>
      <c r="O9" s="64">
        <v>152.98295039999999</v>
      </c>
      <c r="P9" s="64">
        <v>140.128884</v>
      </c>
      <c r="Q9" s="64">
        <v>147.81332159999999</v>
      </c>
      <c r="R9" s="64">
        <v>198.23232240000002</v>
      </c>
      <c r="S9" s="64">
        <v>170.00091359999999</v>
      </c>
      <c r="T9" s="64">
        <v>134.34497999999999</v>
      </c>
      <c r="U9" s="64">
        <v>187.35368399999999</v>
      </c>
      <c r="V9" s="64">
        <v>195.48970560000001</v>
      </c>
      <c r="W9" s="64">
        <v>184.60990799999999</v>
      </c>
      <c r="X9" s="64">
        <v>233.80585199999999</v>
      </c>
      <c r="Y9" s="64">
        <v>208.41085440000001</v>
      </c>
      <c r="Z9" s="64">
        <v>126.03124800000001</v>
      </c>
      <c r="AA9" s="64">
        <v>151.45683840000001</v>
      </c>
      <c r="AB9" s="64">
        <v>196.34272559999999</v>
      </c>
      <c r="AC9" s="64">
        <v>162.92616479999998</v>
      </c>
      <c r="AD9" s="64">
        <v>168.30908640000001</v>
      </c>
      <c r="AE9" s="64">
        <v>172.8262872</v>
      </c>
      <c r="AF9" s="64">
        <v>173.3891544</v>
      </c>
      <c r="AG9" s="64">
        <v>181.43395200000001</v>
      </c>
      <c r="AH9" s="64">
        <v>184.546404</v>
      </c>
      <c r="AI9" s="64">
        <v>206.0908416</v>
      </c>
      <c r="AJ9" s="64">
        <v>176.80330079999999</v>
      </c>
      <c r="AK9" s="64">
        <v>193.20446879999997</v>
      </c>
      <c r="AL9" s="64">
        <v>181.7582256</v>
      </c>
    </row>
    <row r="10" spans="1:38" s="18" customFormat="1" ht="14.25" x14ac:dyDescent="0.25">
      <c r="A10" s="32" t="s">
        <v>283</v>
      </c>
      <c r="B10" s="64" t="s">
        <v>14</v>
      </c>
      <c r="C10" s="64" t="s">
        <v>14</v>
      </c>
      <c r="D10" s="64" t="s">
        <v>14</v>
      </c>
      <c r="E10" s="64" t="s">
        <v>14</v>
      </c>
      <c r="F10" s="64" t="s">
        <v>14</v>
      </c>
      <c r="G10" s="64">
        <v>124.71324240000001</v>
      </c>
      <c r="H10" s="64">
        <v>127.63483680000002</v>
      </c>
      <c r="I10" s="64">
        <v>109.18011360000001</v>
      </c>
      <c r="J10" s="64">
        <v>121.7912544</v>
      </c>
      <c r="K10" s="64">
        <v>108.21362880000001</v>
      </c>
      <c r="L10" s="64">
        <v>154.67879760000002</v>
      </c>
      <c r="M10" s="64">
        <v>174.59594160000003</v>
      </c>
      <c r="N10" s="64">
        <v>175.82697480000002</v>
      </c>
      <c r="O10" s="64">
        <v>149.34049920000001</v>
      </c>
      <c r="P10" s="64">
        <v>136.79248200000001</v>
      </c>
      <c r="Q10" s="64">
        <v>144.29395680000002</v>
      </c>
      <c r="R10" s="64">
        <v>193.51250520000002</v>
      </c>
      <c r="S10" s="64">
        <v>165.95327280000001</v>
      </c>
      <c r="T10" s="64">
        <v>131.14629000000002</v>
      </c>
      <c r="U10" s="64">
        <v>182.89288199999999</v>
      </c>
      <c r="V10" s="64">
        <v>190.83518880000003</v>
      </c>
      <c r="W10" s="64">
        <v>180.21443400000001</v>
      </c>
      <c r="X10" s="64">
        <v>228.239046</v>
      </c>
      <c r="Y10" s="64">
        <v>203.44869120000001</v>
      </c>
      <c r="Z10" s="64">
        <v>123.03050399999999</v>
      </c>
      <c r="AA10" s="64">
        <v>147.8507232</v>
      </c>
      <c r="AB10" s="64">
        <v>191.66789880000002</v>
      </c>
      <c r="AC10" s="64">
        <v>159.04697039999999</v>
      </c>
      <c r="AD10" s="64">
        <v>164.30172720000002</v>
      </c>
      <c r="AE10" s="64">
        <v>168.71137560000003</v>
      </c>
      <c r="AF10" s="64">
        <v>169.26084120000002</v>
      </c>
      <c r="AG10" s="64">
        <v>177.11409599999999</v>
      </c>
      <c r="AH10" s="64">
        <v>180.15244200000001</v>
      </c>
      <c r="AI10" s="64">
        <v>201.18391680000002</v>
      </c>
      <c r="AJ10" s="64">
        <v>172.59369839999999</v>
      </c>
      <c r="AK10" s="64">
        <v>188.60436240000001</v>
      </c>
      <c r="AL10" s="64">
        <v>177.4306488</v>
      </c>
    </row>
    <row r="11" spans="1:38" s="18" customFormat="1" ht="14.25" x14ac:dyDescent="0.25">
      <c r="A11" s="32" t="s">
        <v>284</v>
      </c>
      <c r="B11" s="64" t="s">
        <v>14</v>
      </c>
      <c r="C11" s="64" t="s">
        <v>14</v>
      </c>
      <c r="D11" s="64" t="s">
        <v>14</v>
      </c>
      <c r="E11" s="64" t="s">
        <v>14</v>
      </c>
      <c r="F11" s="64" t="s">
        <v>14</v>
      </c>
      <c r="G11" s="19">
        <v>16.628432319999998</v>
      </c>
      <c r="H11" s="19">
        <v>17.017978239999998</v>
      </c>
      <c r="I11" s="19">
        <v>14.557348479999998</v>
      </c>
      <c r="J11" s="19">
        <v>16.238833920000001</v>
      </c>
      <c r="K11" s="19">
        <v>14.42848384</v>
      </c>
      <c r="L11" s="19">
        <v>20.62383968</v>
      </c>
      <c r="M11" s="19">
        <v>23.27945888</v>
      </c>
      <c r="N11" s="19">
        <v>23.443596639999996</v>
      </c>
      <c r="O11" s="19">
        <v>19.91206656</v>
      </c>
      <c r="P11" s="19">
        <v>18.238997599999998</v>
      </c>
      <c r="Q11" s="19">
        <v>19.23919424</v>
      </c>
      <c r="R11" s="19">
        <v>25.80166736</v>
      </c>
      <c r="S11" s="19">
        <v>22.127103039999998</v>
      </c>
      <c r="T11" s="19">
        <v>17.486172</v>
      </c>
      <c r="U11" s="19">
        <v>24.385717599999996</v>
      </c>
      <c r="V11" s="19">
        <v>25.444691840000001</v>
      </c>
      <c r="W11" s="19">
        <v>24.028591199999997</v>
      </c>
      <c r="X11" s="19">
        <v>30.431872799999997</v>
      </c>
      <c r="Y11" s="19">
        <v>27.126492160000002</v>
      </c>
      <c r="Z11" s="19">
        <v>16.4040672</v>
      </c>
      <c r="AA11" s="19">
        <v>19.713429759999997</v>
      </c>
      <c r="AB11" s="19">
        <v>25.555719839999998</v>
      </c>
      <c r="AC11" s="19">
        <v>21.206262719999998</v>
      </c>
      <c r="AD11" s="19">
        <v>21.906896959999997</v>
      </c>
      <c r="AE11" s="19">
        <v>22.494850079999999</v>
      </c>
      <c r="AF11" s="19">
        <v>22.568112160000002</v>
      </c>
      <c r="AG11" s="19">
        <v>23.615212799999998</v>
      </c>
      <c r="AH11" s="19">
        <v>24.020325599999996</v>
      </c>
      <c r="AI11" s="19">
        <v>26.824522239999997</v>
      </c>
      <c r="AJ11" s="19">
        <v>23.012493119999998</v>
      </c>
      <c r="AK11" s="19">
        <v>25.147248319999999</v>
      </c>
      <c r="AL11" s="19">
        <v>23.657419839999999</v>
      </c>
    </row>
    <row r="12" spans="1:38" s="18" customFormat="1" ht="14.25" x14ac:dyDescent="0.25">
      <c r="A12" s="164" t="s">
        <v>57</v>
      </c>
      <c r="B12" s="21" t="s">
        <v>14</v>
      </c>
      <c r="C12" s="21" t="s">
        <v>14</v>
      </c>
      <c r="D12" s="21" t="s">
        <v>14</v>
      </c>
      <c r="E12" s="21" t="s">
        <v>14</v>
      </c>
      <c r="F12" s="21" t="s">
        <v>14</v>
      </c>
      <c r="G12" s="21">
        <v>0.94802342799999995</v>
      </c>
      <c r="H12" s="21">
        <v>0.97023229599999994</v>
      </c>
      <c r="I12" s="21">
        <v>0.82994639199999998</v>
      </c>
      <c r="J12" s="21">
        <v>0.92581156799999997</v>
      </c>
      <c r="K12" s="21">
        <v>0.82259953599999991</v>
      </c>
      <c r="L12" s="21">
        <v>1.1758103719999999</v>
      </c>
      <c r="M12" s="21">
        <v>1.3272130519999998</v>
      </c>
      <c r="N12" s="21">
        <v>1.3365709059999999</v>
      </c>
      <c r="O12" s="21">
        <v>1.1352306240000001</v>
      </c>
      <c r="P12" s="21">
        <v>1.0398452900000001</v>
      </c>
      <c r="Q12" s="21">
        <v>1.096868696</v>
      </c>
      <c r="R12" s="21">
        <v>1.4710096939999999</v>
      </c>
      <c r="S12" s="21">
        <v>1.261514716</v>
      </c>
      <c r="T12" s="21">
        <v>0.99692505000000009</v>
      </c>
      <c r="U12" s="21">
        <v>1.3902832899999999</v>
      </c>
      <c r="V12" s="21">
        <v>1.4506577360000001</v>
      </c>
      <c r="W12" s="21">
        <v>1.3699227300000001</v>
      </c>
      <c r="X12" s="21">
        <v>1.7349878700000001</v>
      </c>
      <c r="Y12" s="21">
        <v>1.546540864</v>
      </c>
      <c r="Z12" s="21">
        <v>0.93523188000000002</v>
      </c>
      <c r="AA12" s="21">
        <v>1.1239059040000001</v>
      </c>
      <c r="AB12" s="21">
        <v>1.4569876859999999</v>
      </c>
      <c r="AC12" s="21">
        <v>1.209015588</v>
      </c>
      <c r="AD12" s="21">
        <v>1.248960284</v>
      </c>
      <c r="AE12" s="21">
        <v>1.2824807819999999</v>
      </c>
      <c r="AF12" s="21">
        <v>1.2866576140000001</v>
      </c>
      <c r="AG12" s="21">
        <v>1.3463551200000001</v>
      </c>
      <c r="AH12" s="21">
        <v>1.3694514899999999</v>
      </c>
      <c r="AI12" s="21">
        <v>1.5293248959999999</v>
      </c>
      <c r="AJ12" s="21">
        <v>1.311992748</v>
      </c>
      <c r="AK12" s="21">
        <v>1.433699828</v>
      </c>
      <c r="AL12" s="21">
        <v>1.348761436</v>
      </c>
    </row>
    <row r="29" spans="5:5" x14ac:dyDescent="0.25">
      <c r="E29" s="8">
        <f>+S58</f>
        <v>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10">
    <tabColor theme="6" tint="0.59999389629810485"/>
  </sheetPr>
  <dimension ref="A1:AL5"/>
  <sheetViews>
    <sheetView workbookViewId="0">
      <selection activeCell="A5" sqref="A5"/>
    </sheetView>
  </sheetViews>
  <sheetFormatPr defaultRowHeight="15.75" x14ac:dyDescent="0.25"/>
  <cols>
    <col min="1" max="1" width="15.28515625" style="8" customWidth="1"/>
    <col min="2" max="2" width="9.140625" style="8"/>
    <col min="3" max="4" width="9.42578125" style="8" customWidth="1"/>
    <col min="5" max="16384" width="9.140625" style="8"/>
  </cols>
  <sheetData>
    <row r="1" spans="1:38" ht="18.75" x14ac:dyDescent="0.3">
      <c r="A1" s="7" t="s">
        <v>355</v>
      </c>
    </row>
    <row r="2" spans="1:38" x14ac:dyDescent="0.25">
      <c r="A2" s="8" t="s">
        <v>369</v>
      </c>
    </row>
    <row r="4" spans="1:38" s="18" customFormat="1" ht="15" x14ac:dyDescent="0.3">
      <c r="A4" s="22"/>
      <c r="B4" s="22">
        <v>1985</v>
      </c>
      <c r="C4" s="22">
        <v>1986</v>
      </c>
      <c r="D4" s="22">
        <v>1987</v>
      </c>
      <c r="E4" s="22">
        <v>1988</v>
      </c>
      <c r="F4" s="22">
        <v>1989</v>
      </c>
      <c r="G4" s="22">
        <v>1990</v>
      </c>
      <c r="H4" s="22">
        <v>1991</v>
      </c>
      <c r="I4" s="22">
        <v>1992</v>
      </c>
      <c r="J4" s="22">
        <v>1993</v>
      </c>
      <c r="K4" s="22">
        <v>1994</v>
      </c>
      <c r="L4" s="22">
        <v>1995</v>
      </c>
      <c r="M4" s="22">
        <v>1996</v>
      </c>
      <c r="N4" s="22">
        <v>1997</v>
      </c>
      <c r="O4" s="22">
        <v>1998</v>
      </c>
      <c r="P4" s="22">
        <v>1999</v>
      </c>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38" s="18" customFormat="1" ht="14.25" x14ac:dyDescent="0.25">
      <c r="A5" s="5" t="s">
        <v>3</v>
      </c>
      <c r="B5" s="137">
        <v>55.712000000000003</v>
      </c>
      <c r="C5" s="137">
        <v>57.448999999999998</v>
      </c>
      <c r="D5" s="137">
        <v>56.890999999999998</v>
      </c>
      <c r="E5" s="137">
        <v>54.526000000000003</v>
      </c>
      <c r="F5" s="137">
        <v>53.575000000000003</v>
      </c>
      <c r="G5" s="137">
        <v>56.118000000000002</v>
      </c>
      <c r="H5" s="137">
        <v>54.031999999999996</v>
      </c>
      <c r="I5" s="137">
        <v>48.148000000000003</v>
      </c>
      <c r="J5" s="137">
        <v>52.576999999999998</v>
      </c>
      <c r="K5" s="137">
        <v>56.552</v>
      </c>
      <c r="L5" s="137">
        <v>56.963999999999999</v>
      </c>
      <c r="M5" s="137">
        <v>68.406999999999996</v>
      </c>
      <c r="N5" s="137">
        <v>54.66</v>
      </c>
      <c r="O5" s="137">
        <v>82.53</v>
      </c>
      <c r="P5" s="137">
        <v>71.248000000000005</v>
      </c>
      <c r="Q5" s="137">
        <v>88.534000000000006</v>
      </c>
      <c r="R5" s="137">
        <v>74.230999999999995</v>
      </c>
      <c r="S5" s="137">
        <v>51.960999999999999</v>
      </c>
      <c r="T5" s="137">
        <v>53.304000000000002</v>
      </c>
      <c r="U5" s="137">
        <v>57.76</v>
      </c>
      <c r="V5" s="137">
        <v>69.552999999999997</v>
      </c>
      <c r="W5" s="137">
        <v>62.454999999999998</v>
      </c>
      <c r="X5" s="137">
        <v>68.966999999999999</v>
      </c>
      <c r="Y5" s="137">
        <v>71.146000000000001</v>
      </c>
      <c r="Z5" s="137">
        <v>41.530999999999999</v>
      </c>
      <c r="AA5" s="137">
        <v>43.886000000000003</v>
      </c>
      <c r="AB5" s="137">
        <v>62.497999999999998</v>
      </c>
      <c r="AC5" s="137">
        <v>51.853999999999999</v>
      </c>
      <c r="AD5" s="137">
        <v>48.262</v>
      </c>
      <c r="AE5" s="137">
        <v>54.012</v>
      </c>
      <c r="AF5" s="137">
        <v>47.024000000000001</v>
      </c>
      <c r="AG5" s="137">
        <v>49.539000000000001</v>
      </c>
      <c r="AH5" s="137">
        <v>53.18</v>
      </c>
      <c r="AI5" s="137">
        <v>59.502000000000002</v>
      </c>
      <c r="AJ5" s="137">
        <v>59.113999999999997</v>
      </c>
      <c r="AK5" s="137">
        <v>59.951999999999998</v>
      </c>
      <c r="AL5" s="137">
        <v>63.875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AR76"/>
  <sheetViews>
    <sheetView zoomScale="90" zoomScaleNormal="90" workbookViewId="0">
      <selection activeCell="A79" sqref="A79"/>
    </sheetView>
  </sheetViews>
  <sheetFormatPr defaultRowHeight="15" x14ac:dyDescent="0.25"/>
  <cols>
    <col min="1" max="1" width="47.85546875" customWidth="1"/>
    <col min="3" max="11" width="9.28515625" bestFit="1" customWidth="1"/>
    <col min="12" max="12" width="9.28515625" customWidth="1"/>
    <col min="13" max="44" width="9.5703125" customWidth="1"/>
  </cols>
  <sheetData>
    <row r="1" spans="1:44" ht="18.75" x14ac:dyDescent="0.3">
      <c r="A1" s="7" t="s">
        <v>312</v>
      </c>
      <c r="B1" s="8"/>
    </row>
    <row r="2" spans="1:44" ht="15.75" x14ac:dyDescent="0.25">
      <c r="A2" s="8" t="s">
        <v>314</v>
      </c>
      <c r="B2" s="8"/>
    </row>
    <row r="3" spans="1:44" ht="15.75" x14ac:dyDescent="0.25">
      <c r="A3" s="8"/>
      <c r="B3" s="8"/>
    </row>
    <row r="4" spans="1:44" s="18" customFormat="1" x14ac:dyDescent="0.3">
      <c r="A4" s="22" t="s">
        <v>125</v>
      </c>
      <c r="B4" s="22" t="s">
        <v>0</v>
      </c>
      <c r="C4" s="22">
        <v>1980</v>
      </c>
      <c r="D4" s="22">
        <v>1981</v>
      </c>
      <c r="E4" s="22">
        <v>1982</v>
      </c>
      <c r="F4" s="22">
        <v>1983</v>
      </c>
      <c r="G4" s="22">
        <v>1984</v>
      </c>
      <c r="H4" s="22">
        <v>1985</v>
      </c>
      <c r="I4" s="22">
        <v>1986</v>
      </c>
      <c r="J4" s="22">
        <v>1987</v>
      </c>
      <c r="K4" s="22">
        <v>1988</v>
      </c>
      <c r="L4" s="22">
        <v>1989</v>
      </c>
      <c r="M4" s="22">
        <v>1990</v>
      </c>
      <c r="N4" s="22">
        <v>1991</v>
      </c>
      <c r="O4" s="22">
        <v>1992</v>
      </c>
      <c r="P4" s="22">
        <v>1993</v>
      </c>
      <c r="Q4" s="22">
        <v>1994</v>
      </c>
      <c r="R4" s="22">
        <v>1995</v>
      </c>
      <c r="S4" s="22">
        <v>1996</v>
      </c>
      <c r="T4" s="22">
        <v>1997</v>
      </c>
      <c r="U4" s="22">
        <v>1998</v>
      </c>
      <c r="V4" s="22">
        <v>1999</v>
      </c>
      <c r="W4" s="22">
        <v>2000</v>
      </c>
      <c r="X4" s="22">
        <v>2001</v>
      </c>
      <c r="Y4" s="22">
        <v>2002</v>
      </c>
      <c r="Z4" s="22">
        <v>2003</v>
      </c>
      <c r="AA4" s="22">
        <v>2004</v>
      </c>
      <c r="AB4" s="22">
        <v>2005</v>
      </c>
      <c r="AC4" s="22">
        <v>2006</v>
      </c>
      <c r="AD4" s="22">
        <v>2007</v>
      </c>
      <c r="AE4" s="22">
        <v>2008</v>
      </c>
      <c r="AF4" s="22">
        <v>2009</v>
      </c>
      <c r="AG4" s="22">
        <v>2010</v>
      </c>
      <c r="AH4" s="22">
        <v>2011</v>
      </c>
      <c r="AI4" s="22">
        <v>2012</v>
      </c>
      <c r="AJ4" s="22">
        <v>2013</v>
      </c>
      <c r="AK4" s="22">
        <v>2014</v>
      </c>
      <c r="AL4" s="22">
        <v>2015</v>
      </c>
      <c r="AM4" s="22">
        <v>2016</v>
      </c>
      <c r="AN4" s="22">
        <v>2017</v>
      </c>
      <c r="AO4" s="22">
        <v>2018</v>
      </c>
      <c r="AP4" s="22">
        <v>2019</v>
      </c>
      <c r="AQ4" s="22">
        <v>2020</v>
      </c>
      <c r="AR4" s="22">
        <v>2021</v>
      </c>
    </row>
    <row r="5" spans="1:44" s="18" customFormat="1" x14ac:dyDescent="0.3">
      <c r="A5" s="226" t="s">
        <v>571</v>
      </c>
    </row>
    <row r="6" spans="1:44" s="18" customFormat="1" x14ac:dyDescent="0.25">
      <c r="A6" t="s">
        <v>572</v>
      </c>
      <c r="B6" t="s">
        <v>253</v>
      </c>
      <c r="C6" s="227">
        <v>3.4024795000000001</v>
      </c>
      <c r="D6" s="227">
        <v>3.4024795000000001</v>
      </c>
      <c r="E6" s="227">
        <v>3.4024795000000001</v>
      </c>
      <c r="F6" s="227">
        <v>3.4024795000000001</v>
      </c>
      <c r="G6" s="227">
        <v>3.4024795000000001</v>
      </c>
      <c r="H6" s="227">
        <v>3.41634349</v>
      </c>
      <c r="I6" s="227">
        <v>3.6805266400000001</v>
      </c>
      <c r="J6" s="227">
        <v>3.3485744500000001</v>
      </c>
      <c r="K6" s="227">
        <v>3.2182116199999999</v>
      </c>
      <c r="L6" s="227">
        <v>3.3487515999999999</v>
      </c>
      <c r="M6" s="227">
        <v>2.9583449700000002</v>
      </c>
      <c r="N6" s="227">
        <v>2.5049755899999999</v>
      </c>
      <c r="O6" s="227">
        <v>2.6238073800000001</v>
      </c>
      <c r="P6" s="227">
        <v>2.6124132299999996</v>
      </c>
      <c r="Q6" s="227">
        <v>3.5138455200000003</v>
      </c>
      <c r="R6" s="227">
        <v>3.1532890900000003</v>
      </c>
      <c r="S6" s="227">
        <v>3.3805973400000005</v>
      </c>
      <c r="T6" s="227">
        <v>3.7402109399999999</v>
      </c>
      <c r="U6" s="227">
        <v>3.1541538399999998</v>
      </c>
      <c r="V6" s="227">
        <v>3.1525902399999999</v>
      </c>
      <c r="W6" s="227">
        <v>3.0693700700000006</v>
      </c>
      <c r="X6" s="227">
        <v>2.3474086900000004</v>
      </c>
      <c r="Y6" s="227">
        <v>2.3814796800000004</v>
      </c>
      <c r="Z6" s="227">
        <v>2.1781604299999997</v>
      </c>
      <c r="AA6" s="227">
        <v>2.7244239800000001</v>
      </c>
      <c r="AB6" s="227">
        <v>3.0134815699999997</v>
      </c>
      <c r="AC6" s="227">
        <v>4.0211031899999998</v>
      </c>
      <c r="AD6" s="227">
        <v>5.0005981200000003</v>
      </c>
      <c r="AE6" s="227">
        <v>2.6633267700000003</v>
      </c>
      <c r="AF6" s="227">
        <v>1.3637100099999999</v>
      </c>
      <c r="AG6" s="227">
        <v>1.4751136499999999</v>
      </c>
      <c r="AH6" s="227">
        <v>1.1642486900000002</v>
      </c>
      <c r="AI6" s="227">
        <v>1.20166599</v>
      </c>
      <c r="AJ6" s="227">
        <v>1.2192062000000001</v>
      </c>
      <c r="AK6" s="227">
        <v>0.66770704000000003</v>
      </c>
      <c r="AL6" s="227">
        <v>0.73213050999999996</v>
      </c>
      <c r="AM6" s="227">
        <v>0.88819150999999996</v>
      </c>
      <c r="AN6" s="227">
        <v>1.2031273</v>
      </c>
      <c r="AO6" s="227">
        <v>1.0239141000000003</v>
      </c>
      <c r="AP6" s="227">
        <v>1.06999541</v>
      </c>
      <c r="AQ6" s="227">
        <v>0.88888182999999998</v>
      </c>
      <c r="AR6" s="227">
        <v>0.59127927200000008</v>
      </c>
    </row>
    <row r="7" spans="1:44" s="18" customFormat="1" x14ac:dyDescent="0.25">
      <c r="A7" t="s">
        <v>574</v>
      </c>
      <c r="B7" t="s">
        <v>253</v>
      </c>
      <c r="C7" s="227" t="s">
        <v>202</v>
      </c>
      <c r="D7" s="227" t="s">
        <v>202</v>
      </c>
      <c r="E7" s="227" t="s">
        <v>202</v>
      </c>
      <c r="F7" s="227" t="s">
        <v>202</v>
      </c>
      <c r="G7" s="227" t="s">
        <v>202</v>
      </c>
      <c r="H7" s="227" t="s">
        <v>202</v>
      </c>
      <c r="I7" s="227" t="s">
        <v>202</v>
      </c>
      <c r="J7" s="227" t="s">
        <v>202</v>
      </c>
      <c r="K7" s="227" t="s">
        <v>202</v>
      </c>
      <c r="L7" s="227" t="s">
        <v>202</v>
      </c>
      <c r="M7" s="227" t="s">
        <v>202</v>
      </c>
      <c r="N7" s="227" t="s">
        <v>202</v>
      </c>
      <c r="O7" s="227" t="s">
        <v>202</v>
      </c>
      <c r="P7" s="227" t="s">
        <v>202</v>
      </c>
      <c r="Q7" s="227" t="s">
        <v>202</v>
      </c>
      <c r="R7" s="227" t="s">
        <v>202</v>
      </c>
      <c r="S7" s="227" t="s">
        <v>202</v>
      </c>
      <c r="T7" s="227" t="s">
        <v>202</v>
      </c>
      <c r="U7" s="227" t="s">
        <v>202</v>
      </c>
      <c r="V7" s="227" t="s">
        <v>202</v>
      </c>
      <c r="W7" s="227" t="s">
        <v>202</v>
      </c>
      <c r="X7" s="227" t="s">
        <v>202</v>
      </c>
      <c r="Y7" s="227" t="s">
        <v>202</v>
      </c>
      <c r="Z7" s="227" t="s">
        <v>202</v>
      </c>
      <c r="AA7" s="227" t="s">
        <v>202</v>
      </c>
      <c r="AB7" s="227" t="s">
        <v>202</v>
      </c>
      <c r="AC7" s="227" t="s">
        <v>202</v>
      </c>
      <c r="AD7" s="227" t="s">
        <v>202</v>
      </c>
      <c r="AE7" s="227" t="s">
        <v>202</v>
      </c>
      <c r="AF7" s="227" t="s">
        <v>202</v>
      </c>
      <c r="AG7" s="227" t="s">
        <v>202</v>
      </c>
      <c r="AH7" s="227" t="s">
        <v>202</v>
      </c>
      <c r="AI7" s="227" t="s">
        <v>202</v>
      </c>
      <c r="AJ7" s="227" t="s">
        <v>202</v>
      </c>
      <c r="AK7" s="227" t="s">
        <v>202</v>
      </c>
      <c r="AL7" s="227" t="s">
        <v>202</v>
      </c>
      <c r="AM7" s="227" t="s">
        <v>202</v>
      </c>
      <c r="AN7" s="227" t="s">
        <v>202</v>
      </c>
      <c r="AO7" s="227" t="s">
        <v>202</v>
      </c>
      <c r="AP7" s="227" t="s">
        <v>202</v>
      </c>
      <c r="AQ7" s="227" t="s">
        <v>202</v>
      </c>
      <c r="AR7" s="227">
        <v>1.84E-2</v>
      </c>
    </row>
    <row r="8" spans="1:44" s="18" customFormat="1" x14ac:dyDescent="0.25">
      <c r="A8" s="228" t="s">
        <v>48</v>
      </c>
      <c r="B8" s="228" t="s">
        <v>253</v>
      </c>
      <c r="C8" s="229">
        <v>3.4024795000000001</v>
      </c>
      <c r="D8" s="229">
        <v>3.4024795000000001</v>
      </c>
      <c r="E8" s="229">
        <v>3.4024795000000001</v>
      </c>
      <c r="F8" s="229">
        <v>3.4024795000000001</v>
      </c>
      <c r="G8" s="229">
        <v>3.4024795000000001</v>
      </c>
      <c r="H8" s="229">
        <v>3.41634349</v>
      </c>
      <c r="I8" s="229">
        <v>3.6805266400000001</v>
      </c>
      <c r="J8" s="229">
        <v>3.3485744500000001</v>
      </c>
      <c r="K8" s="229">
        <v>3.2182116199999999</v>
      </c>
      <c r="L8" s="229">
        <v>3.3487515999999999</v>
      </c>
      <c r="M8" s="229">
        <v>2.9583449700000002</v>
      </c>
      <c r="N8" s="229">
        <v>2.5049755899999999</v>
      </c>
      <c r="O8" s="229">
        <v>2.6238073800000001</v>
      </c>
      <c r="P8" s="229">
        <v>2.61241323</v>
      </c>
      <c r="Q8" s="229">
        <v>3.5138455199999998</v>
      </c>
      <c r="R8" s="229">
        <v>3.1532890899999999</v>
      </c>
      <c r="S8" s="229">
        <v>3.38059734</v>
      </c>
      <c r="T8" s="229">
        <v>3.7402109399999999</v>
      </c>
      <c r="U8" s="229">
        <v>3.1541538400000002</v>
      </c>
      <c r="V8" s="229">
        <v>3.1525902399999999</v>
      </c>
      <c r="W8" s="229">
        <v>3.0693700700000002</v>
      </c>
      <c r="X8" s="229">
        <v>2.34740869</v>
      </c>
      <c r="Y8" s="229">
        <v>2.38147968</v>
      </c>
      <c r="Z8" s="229">
        <v>2.1781604300000001</v>
      </c>
      <c r="AA8" s="229">
        <v>2.7244239800000001</v>
      </c>
      <c r="AB8" s="229">
        <v>3.0134815700000002</v>
      </c>
      <c r="AC8" s="229">
        <v>4.0211031899999998</v>
      </c>
      <c r="AD8" s="229">
        <v>5.0005981200000003</v>
      </c>
      <c r="AE8" s="229">
        <v>2.6633267699999998</v>
      </c>
      <c r="AF8" s="229">
        <v>1.3637100099999999</v>
      </c>
      <c r="AG8" s="229">
        <v>1.4751136499999999</v>
      </c>
      <c r="AH8" s="229">
        <v>1.16424869</v>
      </c>
      <c r="AI8" s="229">
        <v>1.20166599</v>
      </c>
      <c r="AJ8" s="229">
        <v>1.2192061999999999</v>
      </c>
      <c r="AK8" s="229">
        <v>0.66770704000000003</v>
      </c>
      <c r="AL8" s="229">
        <v>0.73213050999999996</v>
      </c>
      <c r="AM8" s="229">
        <v>0.88819150999999996</v>
      </c>
      <c r="AN8" s="229">
        <v>1.2031273</v>
      </c>
      <c r="AO8" s="229">
        <v>1.0239141</v>
      </c>
      <c r="AP8" s="229">
        <v>1.06999541</v>
      </c>
      <c r="AQ8" s="229">
        <v>0.88888182999999998</v>
      </c>
      <c r="AR8" s="229">
        <v>0.60967927200000005</v>
      </c>
    </row>
    <row r="9" spans="1:44" s="18" customFormat="1" x14ac:dyDescent="0.3">
      <c r="A9" s="50" t="s">
        <v>63</v>
      </c>
    </row>
    <row r="10" spans="1:44" s="18" customFormat="1" ht="14.25" x14ac:dyDescent="0.25">
      <c r="A10" s="18" t="s">
        <v>573</v>
      </c>
      <c r="B10" s="18" t="s">
        <v>253</v>
      </c>
      <c r="C10" s="18" t="s">
        <v>121</v>
      </c>
      <c r="D10" s="18" t="s">
        <v>121</v>
      </c>
      <c r="E10" s="18" t="s">
        <v>121</v>
      </c>
      <c r="F10" s="18" t="s">
        <v>121</v>
      </c>
      <c r="G10" s="18" t="s">
        <v>121</v>
      </c>
      <c r="H10" s="73">
        <v>4.8101850000000002E-2</v>
      </c>
      <c r="I10" s="73">
        <v>4.8101850000000002E-2</v>
      </c>
      <c r="J10" s="73">
        <v>4.8101850000000002E-2</v>
      </c>
      <c r="K10" s="73">
        <v>4.8101850000000002E-2</v>
      </c>
      <c r="L10" s="73">
        <v>4.8101850000000002E-2</v>
      </c>
      <c r="M10" s="73">
        <v>4.8101850000000002E-2</v>
      </c>
      <c r="N10" s="73">
        <v>4.8101850000000002E-2</v>
      </c>
      <c r="O10" s="73">
        <v>4.8101850000000002E-2</v>
      </c>
      <c r="P10" s="73">
        <v>4.8101850000000002E-2</v>
      </c>
      <c r="Q10" s="73">
        <v>4.8101850000000002E-2</v>
      </c>
      <c r="R10" s="73">
        <v>4.8101850000000002E-2</v>
      </c>
      <c r="S10" s="73">
        <v>4.8101850000000002E-2</v>
      </c>
      <c r="T10" s="73">
        <v>4.6688399999999998E-2</v>
      </c>
      <c r="U10" s="73">
        <v>4.5400500000000003E-2</v>
      </c>
      <c r="V10" s="73">
        <v>5.2218000000000001E-2</v>
      </c>
      <c r="W10" s="73">
        <v>5.3549100000000002E-2</v>
      </c>
      <c r="X10" s="73">
        <v>4.9927050000000001E-2</v>
      </c>
      <c r="Y10" s="73">
        <v>4.7028599999999997E-2</v>
      </c>
      <c r="Z10" s="73">
        <v>5.05602E-2</v>
      </c>
      <c r="AA10" s="73">
        <v>5.5822499999999997E-2</v>
      </c>
      <c r="AB10" s="73">
        <v>5.0348249999999997E-2</v>
      </c>
      <c r="AC10" s="73">
        <v>5.769225E-2</v>
      </c>
      <c r="AD10" s="73">
        <v>5.8000000000000003E-2</v>
      </c>
      <c r="AE10" s="73">
        <v>5.1999999999999998E-2</v>
      </c>
      <c r="AF10" s="73">
        <v>4.5999999999999999E-2</v>
      </c>
      <c r="AG10" s="73">
        <v>3.2000000000000001E-2</v>
      </c>
      <c r="AH10" s="73">
        <v>3.9E-2</v>
      </c>
      <c r="AI10" s="73">
        <v>3.9E-2</v>
      </c>
      <c r="AJ10" s="73">
        <v>2.7E-2</v>
      </c>
      <c r="AK10" s="73">
        <v>3.1E-2</v>
      </c>
      <c r="AL10" s="73">
        <v>3.8566709999999997E-2</v>
      </c>
      <c r="AM10" s="73">
        <v>4.1548501799999998E-2</v>
      </c>
      <c r="AN10" s="73">
        <v>4.4825039999999997E-2</v>
      </c>
      <c r="AO10" s="73">
        <v>5.084118E-2</v>
      </c>
      <c r="AP10" s="73">
        <v>5.21352E-2</v>
      </c>
      <c r="AQ10" s="73">
        <v>4.9203179999999999E-2</v>
      </c>
      <c r="AR10" s="73">
        <v>5.782023E-2</v>
      </c>
    </row>
    <row r="11" spans="1:44" s="18" customFormat="1" ht="14.25" x14ac:dyDescent="0.25">
      <c r="A11" s="18" t="s">
        <v>574</v>
      </c>
      <c r="B11" s="18" t="s">
        <v>253</v>
      </c>
      <c r="C11" s="18" t="s">
        <v>121</v>
      </c>
      <c r="D11" s="18" t="s">
        <v>121</v>
      </c>
      <c r="E11" s="18" t="s">
        <v>121</v>
      </c>
      <c r="F11" s="18" t="s">
        <v>121</v>
      </c>
      <c r="G11" s="18" t="s">
        <v>121</v>
      </c>
      <c r="H11" s="73">
        <v>3.376142E-2</v>
      </c>
      <c r="I11" s="73">
        <v>3.376142E-2</v>
      </c>
      <c r="J11" s="73">
        <v>3.376142E-2</v>
      </c>
      <c r="K11" s="73">
        <v>3.376142E-2</v>
      </c>
      <c r="L11" s="73">
        <v>3.376142E-2</v>
      </c>
      <c r="M11" s="73">
        <v>3.376142E-2</v>
      </c>
      <c r="N11" s="73">
        <v>3.376142E-2</v>
      </c>
      <c r="O11" s="73">
        <v>3.376142E-2</v>
      </c>
      <c r="P11" s="73">
        <v>3.376142E-2</v>
      </c>
      <c r="Q11" s="73">
        <v>3.376142E-2</v>
      </c>
      <c r="R11" s="73">
        <v>2.7126219999999999E-2</v>
      </c>
      <c r="S11" s="73">
        <v>3.5313079999999997E-2</v>
      </c>
      <c r="T11" s="73">
        <v>2.7992139999999999E-2</v>
      </c>
      <c r="U11" s="73">
        <v>3.9591420000000002E-2</v>
      </c>
      <c r="V11" s="73">
        <v>3.87838E-2</v>
      </c>
      <c r="W11" s="73">
        <v>3.3566720000000001E-2</v>
      </c>
      <c r="X11" s="73">
        <v>3.0823099999999999E-2</v>
      </c>
      <c r="Y11" s="73">
        <v>2.8311139999999999E-2</v>
      </c>
      <c r="Z11" s="73">
        <v>2.8829460000000001E-2</v>
      </c>
      <c r="AA11" s="73">
        <v>3.3579919999999999E-2</v>
      </c>
      <c r="AB11" s="73">
        <v>3.1584960000000002E-2</v>
      </c>
      <c r="AC11" s="73">
        <v>3.3237599999999999E-2</v>
      </c>
      <c r="AD11" s="73">
        <v>3.7645079999999997E-2</v>
      </c>
      <c r="AE11" s="73">
        <v>3.3237820000000001E-2</v>
      </c>
      <c r="AF11" s="73">
        <v>2.6626819999999999E-2</v>
      </c>
      <c r="AG11" s="73">
        <v>2.8463160000000001E-2</v>
      </c>
      <c r="AH11" s="73">
        <v>2.6810520000000001E-2</v>
      </c>
      <c r="AI11" s="73">
        <v>2.2734879999999999E-2</v>
      </c>
      <c r="AJ11" s="73">
        <v>2.1610000000000001E-2</v>
      </c>
      <c r="AK11" s="73">
        <v>3.0061919999999999E-2</v>
      </c>
      <c r="AL11" s="73">
        <v>2.8770500000000001E-2</v>
      </c>
      <c r="AM11" s="73">
        <v>2.836812E-2</v>
      </c>
      <c r="AN11" s="73">
        <v>3.0723E-2</v>
      </c>
      <c r="AO11" s="73">
        <v>3.7589200000000003E-2</v>
      </c>
      <c r="AP11" s="73">
        <v>2.8737499999999999E-2</v>
      </c>
      <c r="AQ11" s="73">
        <v>3.1101179999999999E-2</v>
      </c>
      <c r="AR11" s="73">
        <v>3.4512719999999997E-2</v>
      </c>
    </row>
    <row r="12" spans="1:44" s="18" customFormat="1" ht="14.25" x14ac:dyDescent="0.25">
      <c r="A12" s="20" t="s">
        <v>48</v>
      </c>
      <c r="B12" s="20" t="s">
        <v>253</v>
      </c>
      <c r="C12" s="20" t="s">
        <v>121</v>
      </c>
      <c r="D12" s="20" t="s">
        <v>121</v>
      </c>
      <c r="E12" s="20" t="s">
        <v>121</v>
      </c>
      <c r="F12" s="20" t="s">
        <v>121</v>
      </c>
      <c r="G12" s="20" t="s">
        <v>121</v>
      </c>
      <c r="H12" s="79">
        <v>8.1863270000000002E-2</v>
      </c>
      <c r="I12" s="79">
        <v>8.1863270000000002E-2</v>
      </c>
      <c r="J12" s="79">
        <v>8.1863270000000002E-2</v>
      </c>
      <c r="K12" s="79">
        <v>8.1863270000000002E-2</v>
      </c>
      <c r="L12" s="79">
        <v>8.1863270000000002E-2</v>
      </c>
      <c r="M12" s="79">
        <v>8.1863270000000002E-2</v>
      </c>
      <c r="N12" s="79">
        <v>8.1863270000000002E-2</v>
      </c>
      <c r="O12" s="79">
        <v>8.1863270000000002E-2</v>
      </c>
      <c r="P12" s="79">
        <v>8.1863270000000002E-2</v>
      </c>
      <c r="Q12" s="79">
        <v>8.1863270000000002E-2</v>
      </c>
      <c r="R12" s="79">
        <v>7.5228070000000008E-2</v>
      </c>
      <c r="S12" s="79">
        <v>8.3414929999999998E-2</v>
      </c>
      <c r="T12" s="79">
        <v>7.468053999999999E-2</v>
      </c>
      <c r="U12" s="79">
        <v>8.4991919999999999E-2</v>
      </c>
      <c r="V12" s="79">
        <v>9.1001799999999994E-2</v>
      </c>
      <c r="W12" s="79">
        <v>8.711582000000001E-2</v>
      </c>
      <c r="X12" s="79">
        <v>8.0750149999999993E-2</v>
      </c>
      <c r="Y12" s="79">
        <v>7.5339739999999988E-2</v>
      </c>
      <c r="Z12" s="79">
        <v>7.9389660000000001E-2</v>
      </c>
      <c r="AA12" s="79">
        <v>8.9402419999999996E-2</v>
      </c>
      <c r="AB12" s="79">
        <v>8.1933210000000006E-2</v>
      </c>
      <c r="AC12" s="79">
        <v>9.0929850000000007E-2</v>
      </c>
      <c r="AD12" s="79">
        <v>9.5645079999999993E-2</v>
      </c>
      <c r="AE12" s="79">
        <v>8.5237819999999992E-2</v>
      </c>
      <c r="AF12" s="79">
        <v>7.2626819999999995E-2</v>
      </c>
      <c r="AG12" s="79">
        <v>6.0463160000000002E-2</v>
      </c>
      <c r="AH12" s="79">
        <v>6.5810519999999997E-2</v>
      </c>
      <c r="AI12" s="79">
        <v>6.1734879999999999E-2</v>
      </c>
      <c r="AJ12" s="79">
        <v>4.861E-2</v>
      </c>
      <c r="AK12" s="79">
        <v>6.1061919999999999E-2</v>
      </c>
      <c r="AL12" s="79">
        <v>6.7337209999999995E-2</v>
      </c>
      <c r="AM12" s="79">
        <v>6.9916621799999995E-2</v>
      </c>
      <c r="AN12" s="79">
        <v>7.5548039999999997E-2</v>
      </c>
      <c r="AO12" s="79">
        <v>8.8430380000000003E-2</v>
      </c>
      <c r="AP12" s="79">
        <v>8.0872699999999992E-2</v>
      </c>
      <c r="AQ12" s="79">
        <v>8.0304359999999991E-2</v>
      </c>
      <c r="AR12" s="79">
        <v>9.2332949999999997E-2</v>
      </c>
    </row>
    <row r="13" spans="1:44" s="18" customFormat="1" x14ac:dyDescent="0.3">
      <c r="A13" s="50" t="s">
        <v>6</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s="18" customFormat="1" ht="14.25" x14ac:dyDescent="0.25">
      <c r="A14" s="18" t="s">
        <v>573</v>
      </c>
      <c r="B14" s="18" t="s">
        <v>253</v>
      </c>
      <c r="C14" s="18" t="s">
        <v>121</v>
      </c>
      <c r="D14" s="18" t="s">
        <v>121</v>
      </c>
      <c r="E14" s="18" t="s">
        <v>121</v>
      </c>
      <c r="F14" s="18" t="s">
        <v>121</v>
      </c>
      <c r="G14" s="18" t="s">
        <v>121</v>
      </c>
      <c r="H14" s="74">
        <v>2.0309669999999998E-3</v>
      </c>
      <c r="I14" s="74">
        <v>2.0309669999999998E-3</v>
      </c>
      <c r="J14" s="74">
        <v>2.0309669999999998E-3</v>
      </c>
      <c r="K14" s="74">
        <v>2.0309669999999998E-3</v>
      </c>
      <c r="L14" s="74">
        <v>2.0309669999999998E-3</v>
      </c>
      <c r="M14" s="74">
        <v>2.0309669999999998E-3</v>
      </c>
      <c r="N14" s="74">
        <v>2.0309669999999998E-3</v>
      </c>
      <c r="O14" s="74">
        <v>2.0309669999999998E-3</v>
      </c>
      <c r="P14" s="74">
        <v>2.0309669999999998E-3</v>
      </c>
      <c r="Q14" s="74">
        <v>2.0309669999999998E-3</v>
      </c>
      <c r="R14" s="74">
        <v>2.0309669999999998E-3</v>
      </c>
      <c r="S14" s="74">
        <v>2.0309669999999998E-3</v>
      </c>
      <c r="T14" s="74">
        <v>1.9712879999999999E-3</v>
      </c>
      <c r="U14" s="74">
        <v>1.91691E-3</v>
      </c>
      <c r="V14" s="74">
        <v>2.2047600000000001E-3</v>
      </c>
      <c r="W14" s="74">
        <v>2.260962E-3</v>
      </c>
      <c r="X14" s="74">
        <v>2.1080309999999998E-3</v>
      </c>
      <c r="Y14" s="74">
        <v>1.9856520000000001E-3</v>
      </c>
      <c r="Z14" s="74">
        <v>2.1347639999999999E-3</v>
      </c>
      <c r="AA14" s="74">
        <v>2.35695E-3</v>
      </c>
      <c r="AB14" s="74">
        <v>2.1258150000000001E-3</v>
      </c>
      <c r="AC14" s="74">
        <v>2.435895E-3</v>
      </c>
      <c r="AD14" s="74">
        <v>2.3367150000000001E-3</v>
      </c>
      <c r="AE14" s="74">
        <v>2.3551259999999999E-3</v>
      </c>
      <c r="AF14" s="74">
        <v>1.8847619999999999E-3</v>
      </c>
      <c r="AG14" s="74">
        <v>1.4192429999999999E-3</v>
      </c>
      <c r="AH14" s="74">
        <v>1.6995689999999999E-3</v>
      </c>
      <c r="AI14" s="74">
        <v>1.5248639999999999E-3</v>
      </c>
      <c r="AJ14" s="74">
        <v>1.589958E-3</v>
      </c>
      <c r="AK14" s="74">
        <v>1.640973E-3</v>
      </c>
      <c r="AL14" s="74">
        <v>1.8788909999999999E-3</v>
      </c>
      <c r="AM14" s="74">
        <v>2.0241577799999999E-3</v>
      </c>
      <c r="AN14" s="74">
        <v>2.1837839999999998E-3</v>
      </c>
      <c r="AO14" s="74">
        <v>2.4768780000000001E-3</v>
      </c>
      <c r="AP14" s="74">
        <v>2.5399200000000002E-3</v>
      </c>
      <c r="AQ14" s="74">
        <v>2.397078E-3</v>
      </c>
      <c r="AR14" s="74">
        <v>2.8168830000000001E-3</v>
      </c>
    </row>
    <row r="15" spans="1:44" s="18" customFormat="1" ht="14.25" x14ac:dyDescent="0.25">
      <c r="A15" s="18" t="s">
        <v>574</v>
      </c>
      <c r="B15" s="18" t="s">
        <v>253</v>
      </c>
      <c r="C15" s="18" t="s">
        <v>121</v>
      </c>
      <c r="D15" s="18" t="s">
        <v>121</v>
      </c>
      <c r="E15" s="18" t="s">
        <v>121</v>
      </c>
      <c r="F15" s="18" t="s">
        <v>121</v>
      </c>
      <c r="G15" s="18" t="s">
        <v>121</v>
      </c>
      <c r="H15" s="73">
        <v>11.1484384</v>
      </c>
      <c r="I15" s="73">
        <v>11.1484384</v>
      </c>
      <c r="J15" s="73">
        <v>11.1484384</v>
      </c>
      <c r="K15" s="73">
        <v>11.1484384</v>
      </c>
      <c r="L15" s="73">
        <v>11.1484384</v>
      </c>
      <c r="M15" s="73">
        <v>11.1484384</v>
      </c>
      <c r="N15" s="73">
        <v>11.1484384</v>
      </c>
      <c r="O15" s="73">
        <v>11.1484384</v>
      </c>
      <c r="P15" s="73">
        <v>11.1484384</v>
      </c>
      <c r="Q15" s="73">
        <v>11.1484384</v>
      </c>
      <c r="R15" s="73">
        <v>8.8585826000000001</v>
      </c>
      <c r="S15" s="73">
        <v>11.611481100000001</v>
      </c>
      <c r="T15" s="73">
        <v>9.1897176999999992</v>
      </c>
      <c r="U15" s="73">
        <v>13.2711668</v>
      </c>
      <c r="V15" s="73">
        <v>12.8111636</v>
      </c>
      <c r="W15" s="73">
        <v>11.4504602</v>
      </c>
      <c r="X15" s="73">
        <v>10.59</v>
      </c>
      <c r="Y15" s="73">
        <v>10.5244693</v>
      </c>
      <c r="Z15" s="73">
        <v>11.759064</v>
      </c>
      <c r="AA15" s="73">
        <v>15.598000000000001</v>
      </c>
      <c r="AB15" s="73">
        <v>11.888615</v>
      </c>
      <c r="AC15" s="73">
        <v>9.0347519999999992</v>
      </c>
      <c r="AD15" s="73">
        <v>6.3979999999999997</v>
      </c>
      <c r="AE15" s="73">
        <v>6.5439999999999996</v>
      </c>
      <c r="AF15" s="73">
        <v>2.444</v>
      </c>
      <c r="AG15" s="73">
        <v>1.0999999999999999E-2</v>
      </c>
      <c r="AH15" s="73">
        <v>1.2999999999999999E-2</v>
      </c>
      <c r="AI15" s="73">
        <v>3.1E-2</v>
      </c>
      <c r="AJ15" s="73">
        <v>0.01</v>
      </c>
      <c r="AK15" s="73">
        <v>8.9899999999999997E-3</v>
      </c>
      <c r="AL15" s="73">
        <v>1.7544899999999999E-2</v>
      </c>
      <c r="AM15" s="73">
        <v>1.063773E-2</v>
      </c>
      <c r="AN15" s="73">
        <v>1.147461E-2</v>
      </c>
      <c r="AO15" s="73">
        <v>1.292709E-2</v>
      </c>
      <c r="AP15" s="73">
        <v>1.057659E-2</v>
      </c>
      <c r="AQ15" s="73">
        <v>1.042704E-2</v>
      </c>
      <c r="AR15" s="73">
        <v>9.1999999999999998E-3</v>
      </c>
    </row>
    <row r="16" spans="1:44" s="18" customFormat="1" ht="14.25" x14ac:dyDescent="0.25">
      <c r="A16" s="20" t="s">
        <v>48</v>
      </c>
      <c r="B16" s="20" t="s">
        <v>253</v>
      </c>
      <c r="C16" s="20" t="s">
        <v>121</v>
      </c>
      <c r="D16" s="20" t="s">
        <v>121</v>
      </c>
      <c r="E16" s="20" t="s">
        <v>121</v>
      </c>
      <c r="F16" s="20" t="s">
        <v>121</v>
      </c>
      <c r="G16" s="20" t="s">
        <v>121</v>
      </c>
      <c r="H16" s="79">
        <v>11.150469366999999</v>
      </c>
      <c r="I16" s="79">
        <v>11.150469366999999</v>
      </c>
      <c r="J16" s="79">
        <v>11.150469366999999</v>
      </c>
      <c r="K16" s="79">
        <v>11.150469366999999</v>
      </c>
      <c r="L16" s="79">
        <v>11.150469366999999</v>
      </c>
      <c r="M16" s="79">
        <v>11.150469366999999</v>
      </c>
      <c r="N16" s="79">
        <v>11.150469366999999</v>
      </c>
      <c r="O16" s="79">
        <v>11.150469366999999</v>
      </c>
      <c r="P16" s="79">
        <v>11.150469366999999</v>
      </c>
      <c r="Q16" s="79">
        <v>11.150469366999999</v>
      </c>
      <c r="R16" s="79">
        <v>8.8606135669999997</v>
      </c>
      <c r="S16" s="79">
        <v>11.613512067</v>
      </c>
      <c r="T16" s="79">
        <v>9.1916889879999992</v>
      </c>
      <c r="U16" s="79">
        <v>13.27308371</v>
      </c>
      <c r="V16" s="79">
        <v>12.81336836</v>
      </c>
      <c r="W16" s="79">
        <v>11.452721162</v>
      </c>
      <c r="X16" s="79">
        <v>10.592108031</v>
      </c>
      <c r="Y16" s="79">
        <v>10.526454952</v>
      </c>
      <c r="Z16" s="79">
        <v>11.761198764</v>
      </c>
      <c r="AA16" s="79">
        <v>15.60035695</v>
      </c>
      <c r="AB16" s="79">
        <v>11.890740814999999</v>
      </c>
      <c r="AC16" s="79">
        <v>9.0371878949999989</v>
      </c>
      <c r="AD16" s="79">
        <v>6.4003367149999999</v>
      </c>
      <c r="AE16" s="79">
        <v>6.5463551259999999</v>
      </c>
      <c r="AF16" s="79">
        <v>2.4458847619999999</v>
      </c>
      <c r="AG16" s="79">
        <v>1.2419243E-2</v>
      </c>
      <c r="AH16" s="79">
        <v>1.4699568999999999E-2</v>
      </c>
      <c r="AI16" s="79">
        <v>3.2524864000000001E-2</v>
      </c>
      <c r="AJ16" s="79">
        <v>1.1589958000000001E-2</v>
      </c>
      <c r="AK16" s="79">
        <v>1.0630973E-2</v>
      </c>
      <c r="AL16" s="79">
        <v>1.9423790999999999E-2</v>
      </c>
      <c r="AM16" s="79">
        <v>1.2661887779999999E-2</v>
      </c>
      <c r="AN16" s="79">
        <v>1.3658393999999999E-2</v>
      </c>
      <c r="AO16" s="79">
        <v>1.5403968000000001E-2</v>
      </c>
      <c r="AP16" s="79">
        <v>1.3116510000000001E-2</v>
      </c>
      <c r="AQ16" s="79">
        <v>1.2824118000000001E-2</v>
      </c>
      <c r="AR16" s="79">
        <v>1.2016882999999999E-2</v>
      </c>
    </row>
    <row r="17" spans="1:44" s="18" customFormat="1" x14ac:dyDescent="0.3">
      <c r="A17" s="50" t="s">
        <v>575</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s="18" customFormat="1" ht="14.25" x14ac:dyDescent="0.25">
      <c r="A18" s="18" t="s">
        <v>573</v>
      </c>
      <c r="B18" s="18" t="s">
        <v>253</v>
      </c>
      <c r="C18" s="18" t="s">
        <v>121</v>
      </c>
      <c r="D18" s="18" t="s">
        <v>121</v>
      </c>
      <c r="E18" s="18" t="s">
        <v>121</v>
      </c>
      <c r="F18" s="18" t="s">
        <v>121</v>
      </c>
      <c r="G18" s="18" t="s">
        <v>121</v>
      </c>
      <c r="H18" s="73">
        <v>0.27079560000000003</v>
      </c>
      <c r="I18" s="73">
        <v>0.27079560000000003</v>
      </c>
      <c r="J18" s="73">
        <v>0.27079560000000003</v>
      </c>
      <c r="K18" s="73">
        <v>0.27079560000000003</v>
      </c>
      <c r="L18" s="73">
        <v>0.27079560000000003</v>
      </c>
      <c r="M18" s="73">
        <v>0.27079560000000003</v>
      </c>
      <c r="N18" s="73">
        <v>0.27079560000000003</v>
      </c>
      <c r="O18" s="73">
        <v>0.27079560000000003</v>
      </c>
      <c r="P18" s="73">
        <v>0.27079560000000003</v>
      </c>
      <c r="Q18" s="73">
        <v>0.27079560000000003</v>
      </c>
      <c r="R18" s="73">
        <v>0.27079560000000003</v>
      </c>
      <c r="S18" s="73">
        <v>0.224</v>
      </c>
      <c r="T18" s="73">
        <v>0.29599999999999999</v>
      </c>
      <c r="U18" s="73">
        <v>0.26600000000000001</v>
      </c>
      <c r="V18" s="73">
        <v>0.26800000000000002</v>
      </c>
      <c r="W18" s="73">
        <v>0.22500000000000001</v>
      </c>
      <c r="X18" s="73">
        <v>0.19</v>
      </c>
      <c r="Y18" s="73">
        <v>0.13300000000000001</v>
      </c>
      <c r="Z18" s="73">
        <v>0.125</v>
      </c>
      <c r="AA18" s="73">
        <v>0.124</v>
      </c>
      <c r="AB18" s="73">
        <v>0.11600000000000001</v>
      </c>
      <c r="AC18" s="73">
        <v>0.123</v>
      </c>
      <c r="AD18" s="73">
        <v>0.109</v>
      </c>
      <c r="AE18" s="73">
        <v>0.155</v>
      </c>
      <c r="AF18" s="73">
        <v>0.152</v>
      </c>
      <c r="AG18" s="73">
        <v>0.108</v>
      </c>
      <c r="AH18" s="73">
        <v>0.105</v>
      </c>
      <c r="AI18" s="73">
        <v>0.14391999999999999</v>
      </c>
      <c r="AJ18" s="73">
        <v>0.1</v>
      </c>
      <c r="AK18" s="73">
        <v>0.11799999999999999</v>
      </c>
      <c r="AL18" s="73">
        <v>0.14503720000000001</v>
      </c>
      <c r="AM18" s="73">
        <v>7.8918000000000002E-2</v>
      </c>
      <c r="AN18" s="73">
        <v>6.8386000000000002E-2</v>
      </c>
      <c r="AO18" s="73">
        <v>7.5523000000000007E-2</v>
      </c>
      <c r="AP18" s="73">
        <v>9.9031999999999995E-2</v>
      </c>
      <c r="AQ18" s="73">
        <v>6.5169000000000005E-2</v>
      </c>
      <c r="AR18" s="73">
        <v>7.0751999999999995E-2</v>
      </c>
    </row>
    <row r="19" spans="1:44" s="18" customFormat="1" ht="14.25" x14ac:dyDescent="0.25">
      <c r="A19" s="18" t="s">
        <v>574</v>
      </c>
      <c r="B19" s="18" t="s">
        <v>253</v>
      </c>
      <c r="C19" s="18" t="s">
        <v>121</v>
      </c>
      <c r="D19" s="18" t="s">
        <v>121</v>
      </c>
      <c r="E19" s="18" t="s">
        <v>121</v>
      </c>
      <c r="F19" s="18" t="s">
        <v>121</v>
      </c>
      <c r="G19" s="18" t="s">
        <v>121</v>
      </c>
      <c r="H19" s="73">
        <v>0.27402650000000001</v>
      </c>
      <c r="I19" s="73">
        <v>0.27402650000000001</v>
      </c>
      <c r="J19" s="73">
        <v>0.27402650000000001</v>
      </c>
      <c r="K19" s="73">
        <v>0.27402650000000001</v>
      </c>
      <c r="L19" s="73">
        <v>0.27402650000000001</v>
      </c>
      <c r="M19" s="73">
        <v>0.27402650000000001</v>
      </c>
      <c r="N19" s="73">
        <v>0.27402650000000001</v>
      </c>
      <c r="O19" s="73">
        <v>0.27402650000000001</v>
      </c>
      <c r="P19" s="73">
        <v>0.27402650000000001</v>
      </c>
      <c r="Q19" s="73">
        <v>0.27402650000000001</v>
      </c>
      <c r="R19" s="73">
        <v>0.2186111</v>
      </c>
      <c r="S19" s="73">
        <v>0.28588599999999997</v>
      </c>
      <c r="T19" s="73">
        <v>0.22615109999999999</v>
      </c>
      <c r="U19" s="73">
        <v>0.32445930000000001</v>
      </c>
      <c r="V19" s="73">
        <v>0.31502239999999998</v>
      </c>
      <c r="W19" s="73">
        <v>0.27800999999999998</v>
      </c>
      <c r="X19" s="73">
        <v>0.25428600000000001</v>
      </c>
      <c r="Y19" s="73">
        <v>0.25630799999999998</v>
      </c>
      <c r="Z19" s="73">
        <v>0.2874699</v>
      </c>
      <c r="AA19" s="73">
        <v>0.377</v>
      </c>
      <c r="AB19" s="73">
        <v>0.33020640000000001</v>
      </c>
      <c r="AC19" s="73">
        <v>0.33980480000000002</v>
      </c>
      <c r="AD19" s="73">
        <v>0.36299999999999999</v>
      </c>
      <c r="AE19" s="73">
        <v>0.200686</v>
      </c>
      <c r="AF19" s="73">
        <v>0.18868799999999999</v>
      </c>
      <c r="AG19" s="73">
        <v>0.20316500000000001</v>
      </c>
      <c r="AH19" s="73">
        <v>0.19816500000000001</v>
      </c>
      <c r="AI19" s="73">
        <v>0.195497</v>
      </c>
      <c r="AJ19" s="73">
        <v>0.18274399999999999</v>
      </c>
      <c r="AK19" s="73">
        <v>0.18790799999999999</v>
      </c>
      <c r="AL19" s="73">
        <v>0.242288</v>
      </c>
      <c r="AM19" s="73">
        <v>0.174896</v>
      </c>
      <c r="AN19" s="73">
        <v>0.19089999999999999</v>
      </c>
      <c r="AO19" s="73">
        <v>0.27901900000000002</v>
      </c>
      <c r="AP19" s="73">
        <v>0.199605</v>
      </c>
      <c r="AQ19" s="73">
        <v>0.22636500000000001</v>
      </c>
      <c r="AR19" s="73">
        <v>0.27033000000000001</v>
      </c>
    </row>
    <row r="20" spans="1:44" s="18" customFormat="1" ht="14.25" x14ac:dyDescent="0.25">
      <c r="A20" s="20" t="s">
        <v>48</v>
      </c>
      <c r="B20" s="20" t="s">
        <v>253</v>
      </c>
      <c r="C20" s="20" t="s">
        <v>121</v>
      </c>
      <c r="D20" s="20" t="s">
        <v>121</v>
      </c>
      <c r="E20" s="20" t="s">
        <v>121</v>
      </c>
      <c r="F20" s="20" t="s">
        <v>121</v>
      </c>
      <c r="G20" s="20" t="s">
        <v>121</v>
      </c>
      <c r="H20" s="79">
        <v>0.54482209999999998</v>
      </c>
      <c r="I20" s="79">
        <v>0.54482209999999998</v>
      </c>
      <c r="J20" s="79">
        <v>0.54482209999999998</v>
      </c>
      <c r="K20" s="79">
        <v>0.54482209999999998</v>
      </c>
      <c r="L20" s="79">
        <v>0.54482209999999998</v>
      </c>
      <c r="M20" s="79">
        <v>0.54482209999999998</v>
      </c>
      <c r="N20" s="79">
        <v>0.54482209999999998</v>
      </c>
      <c r="O20" s="79">
        <v>0.54482209999999998</v>
      </c>
      <c r="P20" s="79">
        <v>0.54482209999999998</v>
      </c>
      <c r="Q20" s="79">
        <v>0.54482209999999998</v>
      </c>
      <c r="R20" s="79">
        <v>0.48940670000000003</v>
      </c>
      <c r="S20" s="79">
        <v>0.50988599999999995</v>
      </c>
      <c r="T20" s="79">
        <v>0.52215109999999998</v>
      </c>
      <c r="U20" s="79">
        <v>0.59045930000000002</v>
      </c>
      <c r="V20" s="79">
        <v>0.58302239999999994</v>
      </c>
      <c r="W20" s="79">
        <v>0.50300999999999996</v>
      </c>
      <c r="X20" s="79">
        <v>0.44428600000000001</v>
      </c>
      <c r="Y20" s="79">
        <v>0.38930799999999999</v>
      </c>
      <c r="Z20" s="79">
        <v>0.4124699</v>
      </c>
      <c r="AA20" s="79">
        <v>0.501</v>
      </c>
      <c r="AB20" s="79">
        <v>0.4462064</v>
      </c>
      <c r="AC20" s="79">
        <v>0.46280480000000002</v>
      </c>
      <c r="AD20" s="79">
        <v>0.47199999999999998</v>
      </c>
      <c r="AE20" s="79">
        <v>0.355686</v>
      </c>
      <c r="AF20" s="79">
        <v>0.34068799999999999</v>
      </c>
      <c r="AG20" s="79">
        <v>0.31116500000000002</v>
      </c>
      <c r="AH20" s="79">
        <v>0.30316500000000002</v>
      </c>
      <c r="AI20" s="79">
        <v>0.33941699999999997</v>
      </c>
      <c r="AJ20" s="79">
        <v>0.282744</v>
      </c>
      <c r="AK20" s="79">
        <v>0.30590799999999996</v>
      </c>
      <c r="AL20" s="79">
        <v>0.38732520000000004</v>
      </c>
      <c r="AM20" s="79">
        <v>0.25381399999999998</v>
      </c>
      <c r="AN20" s="79">
        <v>0.25928600000000002</v>
      </c>
      <c r="AO20" s="79">
        <v>0.35454200000000002</v>
      </c>
      <c r="AP20" s="79">
        <v>0.29863699999999999</v>
      </c>
      <c r="AQ20" s="79">
        <v>0.29153400000000002</v>
      </c>
      <c r="AR20" s="79">
        <v>0.341082</v>
      </c>
    </row>
    <row r="21" spans="1:44" s="18" customFormat="1" x14ac:dyDescent="0.3">
      <c r="A21" s="50" t="s">
        <v>56</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s="18" customFormat="1" ht="14.25" x14ac:dyDescent="0.25">
      <c r="A22" s="18" t="s">
        <v>46</v>
      </c>
      <c r="B22" s="18" t="s">
        <v>253</v>
      </c>
      <c r="C22" s="18" t="s">
        <v>121</v>
      </c>
      <c r="D22" s="18" t="s">
        <v>121</v>
      </c>
      <c r="E22" s="18" t="s">
        <v>121</v>
      </c>
      <c r="F22" s="18" t="s">
        <v>121</v>
      </c>
      <c r="G22" s="18" t="s">
        <v>121</v>
      </c>
      <c r="H22" s="73" t="s">
        <v>121</v>
      </c>
      <c r="I22" s="73" t="s">
        <v>121</v>
      </c>
      <c r="J22" s="73" t="s">
        <v>121</v>
      </c>
      <c r="K22" s="73" t="s">
        <v>121</v>
      </c>
      <c r="L22" s="73" t="s">
        <v>121</v>
      </c>
      <c r="M22" s="73">
        <v>5.3518400000000001E-2</v>
      </c>
      <c r="N22" s="73">
        <v>3.6834400000000003E-2</v>
      </c>
      <c r="O22" s="73">
        <v>4.3976000000000001E-2</v>
      </c>
      <c r="P22" s="73">
        <v>4.4863199999999999E-2</v>
      </c>
      <c r="Q22" s="73">
        <v>4.7274400000000001E-2</v>
      </c>
      <c r="R22" s="73">
        <v>4.23592E-2</v>
      </c>
      <c r="S22" s="73">
        <v>4.0166399999999998E-2</v>
      </c>
      <c r="T22" s="73">
        <v>4.3294800000000001E-2</v>
      </c>
      <c r="U22" s="73">
        <v>3.7771600000000002E-2</v>
      </c>
      <c r="V22" s="73">
        <v>4.0292799999999997E-2</v>
      </c>
      <c r="W22" s="73">
        <v>3.9138399999999997E-2</v>
      </c>
      <c r="X22" s="73">
        <v>4.0803199999999998E-2</v>
      </c>
      <c r="Y22" s="73">
        <v>5.1380799999999997E-2</v>
      </c>
      <c r="Z22" s="73">
        <v>3.6890800000000001E-2</v>
      </c>
      <c r="AA22" s="73">
        <v>3.3133599999999999E-2</v>
      </c>
      <c r="AB22" s="73">
        <v>3.0371200000000001E-2</v>
      </c>
      <c r="AC22" s="73">
        <v>3.2642400000000002E-2</v>
      </c>
      <c r="AD22" s="73">
        <v>3.1078000000000001E-2</v>
      </c>
      <c r="AE22" s="73">
        <v>3.1264399999999998E-2</v>
      </c>
      <c r="AF22" s="73">
        <v>1.9459199999999999E-2</v>
      </c>
      <c r="AG22" s="73">
        <v>2.0951999999999998E-2</v>
      </c>
      <c r="AH22" s="73">
        <v>2.4797199999999998E-2</v>
      </c>
      <c r="AI22" s="73">
        <v>2.8795999999999999E-2</v>
      </c>
      <c r="AJ22" s="73">
        <v>2.7556400000000002E-2</v>
      </c>
      <c r="AK22" s="73">
        <v>2.9697999999999999E-2</v>
      </c>
      <c r="AL22" s="73">
        <v>2.5690399999999999E-2</v>
      </c>
      <c r="AM22" s="73">
        <v>2.8141200000000002E-2</v>
      </c>
      <c r="AN22" s="73">
        <v>2.5695599999999999E-2</v>
      </c>
      <c r="AO22" s="73">
        <v>1.8551600000000001E-2</v>
      </c>
      <c r="AP22" s="73">
        <v>1.7108000000000002E-2</v>
      </c>
      <c r="AQ22" s="73">
        <v>2.2143199999999998E-2</v>
      </c>
      <c r="AR22" s="73">
        <v>2.51684E-2</v>
      </c>
    </row>
    <row r="23" spans="1:44" s="18" customFormat="1" ht="14.25" x14ac:dyDescent="0.25">
      <c r="A23" s="18" t="s">
        <v>576</v>
      </c>
      <c r="B23" s="18" t="s">
        <v>253</v>
      </c>
      <c r="C23" s="18" t="s">
        <v>121</v>
      </c>
      <c r="D23" s="18" t="s">
        <v>121</v>
      </c>
      <c r="E23" s="18" t="s">
        <v>121</v>
      </c>
      <c r="F23" s="18" t="s">
        <v>121</v>
      </c>
      <c r="G23" s="18" t="s">
        <v>121</v>
      </c>
      <c r="H23" s="73" t="s">
        <v>121</v>
      </c>
      <c r="I23" s="73" t="s">
        <v>121</v>
      </c>
      <c r="J23" s="73" t="s">
        <v>121</v>
      </c>
      <c r="K23" s="73" t="s">
        <v>121</v>
      </c>
      <c r="L23" s="73" t="s">
        <v>121</v>
      </c>
      <c r="M23" s="73">
        <v>0.14792</v>
      </c>
      <c r="N23" s="73">
        <v>0.14652000000000001</v>
      </c>
      <c r="O23" s="73">
        <v>0.1426</v>
      </c>
      <c r="P23" s="73">
        <v>0.14133999999999999</v>
      </c>
      <c r="Q23" s="73">
        <v>0.14405599999999999</v>
      </c>
      <c r="R23" s="73">
        <v>0.14119999999999999</v>
      </c>
      <c r="S23" s="73">
        <v>0.1212</v>
      </c>
      <c r="T23" s="73">
        <v>0.154</v>
      </c>
      <c r="U23" s="73">
        <v>0.105</v>
      </c>
      <c r="V23" s="73">
        <v>0.192</v>
      </c>
      <c r="W23" s="73">
        <v>0.13700000000000001</v>
      </c>
      <c r="X23" s="73">
        <v>0.14399999999999999</v>
      </c>
      <c r="Y23" s="73">
        <v>0.13500000000000001</v>
      </c>
      <c r="Z23" s="73">
        <v>0.128</v>
      </c>
      <c r="AA23" s="73">
        <v>0.122</v>
      </c>
      <c r="AB23" s="73">
        <v>9.1999999999999998E-2</v>
      </c>
      <c r="AC23" s="73">
        <v>8.2900000000000001E-2</v>
      </c>
      <c r="AD23" s="73">
        <v>5.2999999999999999E-2</v>
      </c>
      <c r="AE23" s="73">
        <v>5.5199999999999999E-2</v>
      </c>
      <c r="AF23" s="73">
        <v>3.4200000000000001E-2</v>
      </c>
      <c r="AG23" s="73">
        <v>2.7699999999999999E-2</v>
      </c>
      <c r="AH23" s="73">
        <v>4.3799999999999999E-2</v>
      </c>
      <c r="AI23" s="73">
        <v>5.1499999999999997E-2</v>
      </c>
      <c r="AJ23" s="73">
        <v>3.9600000000000003E-2</v>
      </c>
      <c r="AK23" s="73">
        <v>3.5860000000000003E-2</v>
      </c>
      <c r="AL23" s="73">
        <v>3.9972898200000002E-2</v>
      </c>
      <c r="AM23" s="73">
        <v>3.3489900199999999E-2</v>
      </c>
      <c r="AN23" s="73">
        <v>3.5200821200000003E-2</v>
      </c>
      <c r="AO23" s="73">
        <v>4.24590496E-2</v>
      </c>
      <c r="AP23" s="73">
        <v>3.9891394599999998E-2</v>
      </c>
      <c r="AQ23" s="73">
        <v>3.5632110199999997E-2</v>
      </c>
      <c r="AR23" s="73">
        <v>2.10203523E-2</v>
      </c>
    </row>
    <row r="24" spans="1:44" s="18" customFormat="1" ht="14.25" x14ac:dyDescent="0.25">
      <c r="A24" s="18" t="s">
        <v>577</v>
      </c>
      <c r="B24" s="18" t="s">
        <v>253</v>
      </c>
      <c r="C24" s="18" t="s">
        <v>121</v>
      </c>
      <c r="D24" s="18" t="s">
        <v>121</v>
      </c>
      <c r="E24" s="18" t="s">
        <v>121</v>
      </c>
      <c r="F24" s="18" t="s">
        <v>121</v>
      </c>
      <c r="G24" s="18" t="s">
        <v>121</v>
      </c>
      <c r="H24" s="73" t="s">
        <v>121</v>
      </c>
      <c r="I24" s="73" t="s">
        <v>121</v>
      </c>
      <c r="J24" s="73" t="s">
        <v>121</v>
      </c>
      <c r="K24" s="73" t="s">
        <v>121</v>
      </c>
      <c r="L24" s="73" t="s">
        <v>121</v>
      </c>
      <c r="M24" s="73">
        <v>0.89866259999999998</v>
      </c>
      <c r="N24" s="73">
        <v>0.89866259999999998</v>
      </c>
      <c r="O24" s="73">
        <v>0.89866259999999998</v>
      </c>
      <c r="P24" s="73">
        <v>0.89866259999999998</v>
      </c>
      <c r="Q24" s="73">
        <v>0.98581266000000001</v>
      </c>
      <c r="R24" s="73">
        <v>1.05790608</v>
      </c>
      <c r="S24" s="73">
        <v>1.14701125</v>
      </c>
      <c r="T24" s="73">
        <v>1.1801164200000001</v>
      </c>
      <c r="U24" s="73">
        <v>1.1020527600000001</v>
      </c>
      <c r="V24" s="73">
        <v>1.4396944</v>
      </c>
      <c r="W24" s="73">
        <v>1.2112597700000001</v>
      </c>
      <c r="X24" s="73">
        <v>1.12617484</v>
      </c>
      <c r="Y24" s="73">
        <v>1.0924769000000001</v>
      </c>
      <c r="Z24" s="73">
        <v>1.0396078</v>
      </c>
      <c r="AA24" s="73">
        <v>1.16636052</v>
      </c>
      <c r="AB24" s="73">
        <v>1.39974844</v>
      </c>
      <c r="AC24" s="73">
        <v>1.4577957399999999</v>
      </c>
      <c r="AD24" s="73">
        <v>1.4029894199999999</v>
      </c>
      <c r="AE24" s="73">
        <v>1.20669811</v>
      </c>
      <c r="AF24" s="73">
        <v>0.88337394000000002</v>
      </c>
      <c r="AG24" s="73">
        <v>0.85970588000000003</v>
      </c>
      <c r="AH24" s="73">
        <v>1.0584127999999999</v>
      </c>
      <c r="AI24" s="73">
        <v>1.0954140000000001</v>
      </c>
      <c r="AJ24" s="73">
        <v>0.95442448000000002</v>
      </c>
      <c r="AK24" s="73">
        <v>0.98249447999999995</v>
      </c>
      <c r="AL24" s="73">
        <v>1.1038884</v>
      </c>
      <c r="AM24" s="73">
        <v>1.1491146800000001</v>
      </c>
      <c r="AN24" s="73">
        <v>1.1878098500000001</v>
      </c>
      <c r="AO24" s="73">
        <v>1.2541377</v>
      </c>
      <c r="AP24" s="73">
        <v>1.25210592</v>
      </c>
      <c r="AQ24" s="73">
        <v>1.22923008</v>
      </c>
      <c r="AR24" s="73">
        <v>1.22923008</v>
      </c>
    </row>
    <row r="25" spans="1:44" s="18" customFormat="1" ht="14.25" x14ac:dyDescent="0.25">
      <c r="A25" s="18" t="s">
        <v>578</v>
      </c>
      <c r="B25" s="18" t="s">
        <v>253</v>
      </c>
      <c r="C25" s="18" t="s">
        <v>121</v>
      </c>
      <c r="D25" s="18" t="s">
        <v>121</v>
      </c>
      <c r="E25" s="18" t="s">
        <v>121</v>
      </c>
      <c r="F25" s="18" t="s">
        <v>121</v>
      </c>
      <c r="G25" s="18" t="s">
        <v>121</v>
      </c>
      <c r="H25" s="73" t="s">
        <v>121</v>
      </c>
      <c r="I25" s="73" t="s">
        <v>121</v>
      </c>
      <c r="J25" s="73" t="s">
        <v>121</v>
      </c>
      <c r="K25" s="73" t="s">
        <v>121</v>
      </c>
      <c r="L25" s="73" t="s">
        <v>121</v>
      </c>
      <c r="M25" s="73">
        <v>7.9198560569999996</v>
      </c>
      <c r="N25" s="73">
        <v>7.2564483465</v>
      </c>
      <c r="O25" s="73">
        <v>4.6776670974999996</v>
      </c>
      <c r="P25" s="73">
        <v>4.0544484809999997</v>
      </c>
      <c r="Q25" s="73">
        <v>4.2999623114999999</v>
      </c>
      <c r="R25" s="73">
        <v>6.6512626920000004</v>
      </c>
      <c r="S25" s="73">
        <v>4.8217962920000002</v>
      </c>
      <c r="T25" s="73">
        <v>5.2506809475000003</v>
      </c>
      <c r="U25" s="73">
        <v>5.6003451604999999</v>
      </c>
      <c r="V25" s="73">
        <v>5.6051687279999998</v>
      </c>
      <c r="W25" s="73">
        <v>7.9141208604999997</v>
      </c>
      <c r="X25" s="73">
        <v>5.9252677965</v>
      </c>
      <c r="Y25" s="73">
        <v>9.3437955349999999</v>
      </c>
      <c r="Z25" s="73">
        <v>5.5001295854999999</v>
      </c>
      <c r="AA25" s="73">
        <v>7.6919553350000003</v>
      </c>
      <c r="AB25" s="73">
        <v>8.3911117354999991</v>
      </c>
      <c r="AC25" s="73">
        <v>7.2448078010000003</v>
      </c>
      <c r="AD25" s="73">
        <v>5.4212190575000001</v>
      </c>
      <c r="AE25" s="73">
        <v>24.662645393999998</v>
      </c>
      <c r="AF25" s="73">
        <v>7.5054925219999999</v>
      </c>
      <c r="AG25" s="73">
        <v>8.9002347025000006</v>
      </c>
      <c r="AH25" s="73">
        <v>6.7139015254999999</v>
      </c>
      <c r="AI25" s="73">
        <v>7.0887287570000002</v>
      </c>
      <c r="AJ25" s="73">
        <v>6.8953300684999999</v>
      </c>
      <c r="AK25" s="73">
        <v>10.225253310499999</v>
      </c>
      <c r="AL25" s="73">
        <v>4.0250056594999997</v>
      </c>
      <c r="AM25" s="73">
        <v>3.1225959305000002</v>
      </c>
      <c r="AN25" s="73">
        <v>4.4626865725</v>
      </c>
      <c r="AO25" s="73">
        <v>6.982883717</v>
      </c>
      <c r="AP25" s="73">
        <v>3.6539237215</v>
      </c>
      <c r="AQ25" s="73">
        <v>4.6842141945</v>
      </c>
      <c r="AR25" s="73">
        <v>4.4255482214999997</v>
      </c>
    </row>
    <row r="26" spans="1:44" s="18" customFormat="1" ht="14.25" x14ac:dyDescent="0.25">
      <c r="A26" s="18" t="s">
        <v>579</v>
      </c>
      <c r="B26" s="18" t="s">
        <v>253</v>
      </c>
      <c r="C26" s="18" t="s">
        <v>121</v>
      </c>
      <c r="D26" s="18" t="s">
        <v>121</v>
      </c>
      <c r="E26" s="18" t="s">
        <v>121</v>
      </c>
      <c r="F26" s="18" t="s">
        <v>121</v>
      </c>
      <c r="G26" s="18" t="s">
        <v>121</v>
      </c>
      <c r="H26" s="73" t="s">
        <v>121</v>
      </c>
      <c r="I26" s="73" t="s">
        <v>121</v>
      </c>
      <c r="J26" s="73" t="s">
        <v>121</v>
      </c>
      <c r="K26" s="73" t="s">
        <v>121</v>
      </c>
      <c r="L26" s="73" t="s">
        <v>121</v>
      </c>
      <c r="M26" s="73">
        <v>0.13283</v>
      </c>
      <c r="N26" s="73">
        <v>0.12853000000000001</v>
      </c>
      <c r="O26" s="73">
        <v>0.13305</v>
      </c>
      <c r="P26" s="73">
        <v>0.12812000000000001</v>
      </c>
      <c r="Q26" s="73">
        <v>0.17052999999999999</v>
      </c>
      <c r="R26" s="73">
        <v>0.15668000000000001</v>
      </c>
      <c r="S26" s="73">
        <v>0.17455999999999999</v>
      </c>
      <c r="T26" s="73">
        <v>0.18653</v>
      </c>
      <c r="U26" s="73">
        <v>0.18328</v>
      </c>
      <c r="V26" s="73">
        <v>0.18015999999999999</v>
      </c>
      <c r="W26" s="73">
        <v>0.17691000000000001</v>
      </c>
      <c r="X26" s="73">
        <v>0.15129999999999999</v>
      </c>
      <c r="Y26" s="73">
        <v>0.14668</v>
      </c>
      <c r="Z26" s="73">
        <v>0.14154</v>
      </c>
      <c r="AA26" s="73">
        <v>0.15429000000000001</v>
      </c>
      <c r="AB26" s="73">
        <v>0.16800999999999999</v>
      </c>
      <c r="AC26" s="73">
        <v>0.19534000000000001</v>
      </c>
      <c r="AD26" s="73">
        <v>0.17252999999999999</v>
      </c>
      <c r="AE26" s="73">
        <v>0.14091999999999999</v>
      </c>
      <c r="AF26" s="73">
        <v>9.5960000000000004E-2</v>
      </c>
      <c r="AG26" s="73">
        <v>9.6549999999999997E-2</v>
      </c>
      <c r="AH26" s="73">
        <v>9.6930000000000002E-2</v>
      </c>
      <c r="AI26" s="73">
        <v>8.1009999999999999E-2</v>
      </c>
      <c r="AJ26" s="73">
        <v>7.8490000000000004E-2</v>
      </c>
      <c r="AK26" s="73">
        <v>8.5290000000000005E-2</v>
      </c>
      <c r="AL26" s="73">
        <v>9.0529999999999999E-2</v>
      </c>
      <c r="AM26" s="73">
        <v>9.6850000000000006E-2</v>
      </c>
      <c r="AN26" s="73">
        <v>0.11008</v>
      </c>
      <c r="AO26" s="73">
        <v>0.11489000000000001</v>
      </c>
      <c r="AP26" s="73">
        <v>0.11343</v>
      </c>
      <c r="AQ26" s="73">
        <v>0.12264</v>
      </c>
      <c r="AR26" s="73">
        <v>0.13136</v>
      </c>
    </row>
    <row r="27" spans="1:44" s="18" customFormat="1" ht="14.25" x14ac:dyDescent="0.25">
      <c r="A27" s="18" t="s">
        <v>574</v>
      </c>
      <c r="B27" s="18" t="s">
        <v>253</v>
      </c>
      <c r="C27" s="18" t="s">
        <v>121</v>
      </c>
      <c r="D27" s="18" t="s">
        <v>121</v>
      </c>
      <c r="E27" s="18" t="s">
        <v>121</v>
      </c>
      <c r="F27" s="18" t="s">
        <v>121</v>
      </c>
      <c r="G27" s="18" t="s">
        <v>121</v>
      </c>
      <c r="H27" s="73" t="s">
        <v>121</v>
      </c>
      <c r="I27" s="73" t="s">
        <v>121</v>
      </c>
      <c r="J27" s="73" t="s">
        <v>121</v>
      </c>
      <c r="K27" s="73" t="s">
        <v>121</v>
      </c>
      <c r="L27" s="73" t="s">
        <v>121</v>
      </c>
      <c r="M27" s="73">
        <v>9.1261170000000003E-2</v>
      </c>
      <c r="N27" s="73">
        <v>9.1261170000000003E-2</v>
      </c>
      <c r="O27" s="73">
        <v>9.1261170000000003E-2</v>
      </c>
      <c r="P27" s="73">
        <v>9.1261170000000003E-2</v>
      </c>
      <c r="Q27" s="73">
        <v>9.1261170000000003E-2</v>
      </c>
      <c r="R27" s="73">
        <v>9.4E-2</v>
      </c>
      <c r="S27" s="73">
        <v>7.8E-2</v>
      </c>
      <c r="T27" s="73">
        <v>7.1999999999999995E-2</v>
      </c>
      <c r="U27" s="73">
        <v>6.8000000000000005E-2</v>
      </c>
      <c r="V27" s="73">
        <v>0.124</v>
      </c>
      <c r="W27" s="73">
        <v>7.0999999999999994E-2</v>
      </c>
      <c r="X27" s="73">
        <v>0.08</v>
      </c>
      <c r="Y27" s="73">
        <v>8.1000000000000003E-2</v>
      </c>
      <c r="Z27" s="73">
        <v>9.6000000000000002E-2</v>
      </c>
      <c r="AA27" s="73">
        <v>0.11</v>
      </c>
      <c r="AB27" s="73">
        <v>0.114</v>
      </c>
      <c r="AC27" s="73">
        <v>0.125</v>
      </c>
      <c r="AD27" s="73">
        <v>0.13857729999999999</v>
      </c>
      <c r="AE27" s="73">
        <v>0.12257593</v>
      </c>
      <c r="AF27" s="73">
        <v>8.5990460000000005E-2</v>
      </c>
      <c r="AG27" s="73">
        <v>8.6407819999999996E-2</v>
      </c>
      <c r="AH27" s="73">
        <v>8.4738510000000003E-2</v>
      </c>
      <c r="AI27" s="73">
        <v>6.8787559999999998E-2</v>
      </c>
      <c r="AJ27" s="73">
        <v>6.2335429999999997E-2</v>
      </c>
      <c r="AK27" s="73">
        <v>5.1986959999999999E-2</v>
      </c>
      <c r="AL27" s="73">
        <v>5.967505E-2</v>
      </c>
      <c r="AM27" s="73">
        <v>7.6078740000000006E-2</v>
      </c>
      <c r="AN27" s="73">
        <v>6.9887019999999994E-2</v>
      </c>
      <c r="AO27" s="73">
        <v>9.2336920000000003E-2</v>
      </c>
      <c r="AP27" s="73">
        <v>5.6676240000000003E-2</v>
      </c>
      <c r="AQ27" s="73">
        <v>7.6808849999999998E-2</v>
      </c>
      <c r="AR27" s="73">
        <v>5.9873280000000001E-2</v>
      </c>
    </row>
    <row r="28" spans="1:44" s="18" customFormat="1" ht="14.25" x14ac:dyDescent="0.25">
      <c r="A28" s="20" t="s">
        <v>48</v>
      </c>
      <c r="B28" s="20" t="s">
        <v>253</v>
      </c>
      <c r="C28" s="20" t="s">
        <v>121</v>
      </c>
      <c r="D28" s="20" t="s">
        <v>121</v>
      </c>
      <c r="E28" s="20" t="s">
        <v>121</v>
      </c>
      <c r="F28" s="20" t="s">
        <v>121</v>
      </c>
      <c r="G28" s="20" t="s">
        <v>121</v>
      </c>
      <c r="H28" s="79" t="s">
        <v>121</v>
      </c>
      <c r="I28" s="79" t="s">
        <v>121</v>
      </c>
      <c r="J28" s="79" t="s">
        <v>121</v>
      </c>
      <c r="K28" s="79" t="s">
        <v>121</v>
      </c>
      <c r="L28" s="79" t="s">
        <v>121</v>
      </c>
      <c r="M28" s="79">
        <v>9.2440482269999986</v>
      </c>
      <c r="N28" s="79">
        <v>8.5582565164999984</v>
      </c>
      <c r="O28" s="79">
        <v>5.9872168674999999</v>
      </c>
      <c r="P28" s="79">
        <v>5.358695451</v>
      </c>
      <c r="Q28" s="79">
        <v>5.7388965414999999</v>
      </c>
      <c r="R28" s="79">
        <v>8.1434079720000003</v>
      </c>
      <c r="S28" s="79">
        <v>6.3827339419999998</v>
      </c>
      <c r="T28" s="79">
        <v>6.8866221675000006</v>
      </c>
      <c r="U28" s="79">
        <v>7.0964495204999993</v>
      </c>
      <c r="V28" s="79">
        <v>7.5813159279999995</v>
      </c>
      <c r="W28" s="79">
        <v>9.5494290304999989</v>
      </c>
      <c r="X28" s="79">
        <v>7.4675458365000003</v>
      </c>
      <c r="Y28" s="79">
        <v>10.850333234999999</v>
      </c>
      <c r="Z28" s="79">
        <v>6.9421681854999999</v>
      </c>
      <c r="AA28" s="79">
        <v>9.277739454999999</v>
      </c>
      <c r="AB28" s="79">
        <v>10.1952413755</v>
      </c>
      <c r="AC28" s="79">
        <v>9.1384859410000008</v>
      </c>
      <c r="AD28" s="79">
        <v>7.2193937774999997</v>
      </c>
      <c r="AE28" s="79">
        <v>26.219303833999998</v>
      </c>
      <c r="AF28" s="79">
        <v>8.624476121999999</v>
      </c>
      <c r="AG28" s="79">
        <v>9.9915504025000015</v>
      </c>
      <c r="AH28" s="79">
        <v>8.022580035499999</v>
      </c>
      <c r="AI28" s="79">
        <v>8.4142363170000003</v>
      </c>
      <c r="AJ28" s="79">
        <v>8.0577363784999996</v>
      </c>
      <c r="AK28" s="79">
        <v>11.410582750500001</v>
      </c>
      <c r="AL28" s="79">
        <v>5.3447624077000002</v>
      </c>
      <c r="AM28" s="79">
        <v>4.5062704506999998</v>
      </c>
      <c r="AN28" s="79">
        <v>5.8913598637000009</v>
      </c>
      <c r="AO28" s="79">
        <v>8.5052589865999995</v>
      </c>
      <c r="AP28" s="79">
        <v>5.1331352761</v>
      </c>
      <c r="AQ28" s="79">
        <v>6.1706684346999996</v>
      </c>
      <c r="AR28" s="79">
        <v>5.8922003337999991</v>
      </c>
    </row>
    <row r="29" spans="1:44" s="18" customFormat="1" x14ac:dyDescent="0.3">
      <c r="A29" s="50" t="s">
        <v>580</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s="18" customFormat="1" ht="14.25" x14ac:dyDescent="0.25">
      <c r="A30" s="18" t="s">
        <v>46</v>
      </c>
      <c r="B30" s="18" t="s">
        <v>253</v>
      </c>
      <c r="C30" s="18" t="s">
        <v>121</v>
      </c>
      <c r="D30" s="18" t="s">
        <v>121</v>
      </c>
      <c r="E30" s="18" t="s">
        <v>121</v>
      </c>
      <c r="F30" s="18" t="s">
        <v>121</v>
      </c>
      <c r="G30" s="18" t="s">
        <v>121</v>
      </c>
      <c r="H30" s="73" t="s">
        <v>121</v>
      </c>
      <c r="I30" s="73" t="s">
        <v>121</v>
      </c>
      <c r="J30" s="73" t="s">
        <v>121</v>
      </c>
      <c r="K30" s="73" t="s">
        <v>121</v>
      </c>
      <c r="L30" s="73" t="s">
        <v>121</v>
      </c>
      <c r="M30" s="73">
        <v>2.67592E-2</v>
      </c>
      <c r="N30" s="73">
        <v>1.8417200000000002E-2</v>
      </c>
      <c r="O30" s="73">
        <v>2.1988000000000001E-2</v>
      </c>
      <c r="P30" s="73">
        <v>2.2431599999999999E-2</v>
      </c>
      <c r="Q30" s="73">
        <v>2.3637200000000001E-2</v>
      </c>
      <c r="R30" s="73">
        <v>2.11796E-2</v>
      </c>
      <c r="S30" s="73">
        <v>2.0083199999999999E-2</v>
      </c>
      <c r="T30" s="73">
        <v>2.1647400000000001E-2</v>
      </c>
      <c r="U30" s="73">
        <v>1.8885800000000001E-2</v>
      </c>
      <c r="V30" s="73">
        <v>2.0146399999999998E-2</v>
      </c>
      <c r="W30" s="73">
        <v>1.9569199999999998E-2</v>
      </c>
      <c r="X30" s="73">
        <v>2.0401599999999999E-2</v>
      </c>
      <c r="Y30" s="73">
        <v>2.5690399999999999E-2</v>
      </c>
      <c r="Z30" s="73">
        <v>1.8445400000000001E-2</v>
      </c>
      <c r="AA30" s="73">
        <v>1.65668E-2</v>
      </c>
      <c r="AB30" s="73">
        <v>1.51856E-2</v>
      </c>
      <c r="AC30" s="73">
        <v>1.6321200000000001E-2</v>
      </c>
      <c r="AD30" s="73">
        <v>1.5539000000000001E-2</v>
      </c>
      <c r="AE30" s="73">
        <v>1.5632199999999999E-2</v>
      </c>
      <c r="AF30" s="73">
        <v>9.7295999999999997E-3</v>
      </c>
      <c r="AG30" s="73">
        <v>1.0475999999999999E-2</v>
      </c>
      <c r="AH30" s="73">
        <v>1.2398599999999999E-2</v>
      </c>
      <c r="AI30" s="73">
        <v>1.4397999999999999E-2</v>
      </c>
      <c r="AJ30" s="73">
        <v>1.3778200000000001E-2</v>
      </c>
      <c r="AK30" s="73">
        <v>1.4848999999999999E-2</v>
      </c>
      <c r="AL30" s="73">
        <v>1.2845199999999999E-2</v>
      </c>
      <c r="AM30" s="73">
        <v>1.4070600000000001E-2</v>
      </c>
      <c r="AN30" s="73">
        <v>1.2847799999999999E-2</v>
      </c>
      <c r="AO30" s="73">
        <v>9.2758000000000007E-3</v>
      </c>
      <c r="AP30" s="73">
        <v>8.5540000000000008E-3</v>
      </c>
      <c r="AQ30" s="73">
        <v>1.1071599999999999E-2</v>
      </c>
      <c r="AR30" s="73">
        <v>1.25842E-2</v>
      </c>
    </row>
    <row r="31" spans="1:44" s="18" customFormat="1" ht="14.25" x14ac:dyDescent="0.25">
      <c r="A31" s="18" t="s">
        <v>576</v>
      </c>
      <c r="B31" s="18" t="s">
        <v>253</v>
      </c>
      <c r="C31" s="18" t="s">
        <v>121</v>
      </c>
      <c r="D31" s="18" t="s">
        <v>121</v>
      </c>
      <c r="E31" s="18" t="s">
        <v>121</v>
      </c>
      <c r="F31" s="18" t="s">
        <v>121</v>
      </c>
      <c r="G31" s="18" t="s">
        <v>121</v>
      </c>
      <c r="H31" s="73" t="s">
        <v>121</v>
      </c>
      <c r="I31" s="73" t="s">
        <v>121</v>
      </c>
      <c r="J31" s="73" t="s">
        <v>121</v>
      </c>
      <c r="K31" s="73" t="s">
        <v>121</v>
      </c>
      <c r="L31" s="73" t="s">
        <v>121</v>
      </c>
      <c r="M31" s="73">
        <v>0.13300000000000001</v>
      </c>
      <c r="N31" s="73">
        <v>0.13175000000000001</v>
      </c>
      <c r="O31" s="73">
        <v>0.12825</v>
      </c>
      <c r="P31" s="73">
        <v>0.12712499999999999</v>
      </c>
      <c r="Q31" s="73">
        <v>0.12955</v>
      </c>
      <c r="R31" s="73">
        <v>0.127</v>
      </c>
      <c r="S31" s="73">
        <v>0.109</v>
      </c>
      <c r="T31" s="73">
        <v>0.13900000000000001</v>
      </c>
      <c r="U31" s="73">
        <v>9.4E-2</v>
      </c>
      <c r="V31" s="73">
        <v>0.17299999999999999</v>
      </c>
      <c r="W31" s="73">
        <v>0.123</v>
      </c>
      <c r="X31" s="73">
        <v>0.129</v>
      </c>
      <c r="Y31" s="73">
        <v>0.122</v>
      </c>
      <c r="Z31" s="73">
        <v>0.115</v>
      </c>
      <c r="AA31" s="73">
        <v>0.1095</v>
      </c>
      <c r="AB31" s="73">
        <v>8.3299999999999999E-2</v>
      </c>
      <c r="AC31" s="73">
        <v>7.4800000000000005E-2</v>
      </c>
      <c r="AD31" s="73">
        <v>4.7899999999999998E-2</v>
      </c>
      <c r="AE31" s="73">
        <v>5.0099999999999999E-2</v>
      </c>
      <c r="AF31" s="73">
        <v>3.1099999999999999E-2</v>
      </c>
      <c r="AG31" s="73">
        <v>2.4500000000000001E-2</v>
      </c>
      <c r="AH31" s="73">
        <v>3.9600000000000003E-2</v>
      </c>
      <c r="AI31" s="73">
        <v>4.5999999999999999E-2</v>
      </c>
      <c r="AJ31" s="73">
        <v>3.5400000000000001E-2</v>
      </c>
      <c r="AK31" s="73">
        <v>3.2770000000000001E-2</v>
      </c>
      <c r="AL31" s="73">
        <v>3.5904039780000001E-2</v>
      </c>
      <c r="AM31" s="73">
        <v>3.0044195579999999E-2</v>
      </c>
      <c r="AN31" s="73">
        <v>3.1828091480000001E-2</v>
      </c>
      <c r="AO31" s="73">
        <v>3.7910423839999999E-2</v>
      </c>
      <c r="AP31" s="73">
        <v>3.5933049340000002E-2</v>
      </c>
      <c r="AQ31" s="73">
        <v>3.1717654579999997E-2</v>
      </c>
      <c r="AR31" s="73">
        <v>1.892229917E-2</v>
      </c>
    </row>
    <row r="32" spans="1:44" s="18" customFormat="1" ht="14.25" x14ac:dyDescent="0.25">
      <c r="A32" s="18" t="s">
        <v>577</v>
      </c>
      <c r="B32" s="18" t="s">
        <v>253</v>
      </c>
      <c r="C32" s="18" t="s">
        <v>121</v>
      </c>
      <c r="D32" s="18" t="s">
        <v>121</v>
      </c>
      <c r="E32" s="18" t="s">
        <v>121</v>
      </c>
      <c r="F32" s="18" t="s">
        <v>121</v>
      </c>
      <c r="G32" s="18" t="s">
        <v>121</v>
      </c>
      <c r="H32" s="73" t="s">
        <v>121</v>
      </c>
      <c r="I32" s="73" t="s">
        <v>121</v>
      </c>
      <c r="J32" s="73" t="s">
        <v>121</v>
      </c>
      <c r="K32" s="73" t="s">
        <v>121</v>
      </c>
      <c r="L32" s="73" t="s">
        <v>121</v>
      </c>
      <c r="M32" s="73">
        <v>0.36173439000000002</v>
      </c>
      <c r="N32" s="73">
        <v>0.36173439000000002</v>
      </c>
      <c r="O32" s="73">
        <v>0.36173439000000002</v>
      </c>
      <c r="P32" s="73">
        <v>0.36173439000000002</v>
      </c>
      <c r="Q32" s="73">
        <v>0.39757661999999999</v>
      </c>
      <c r="R32" s="73">
        <v>0.42552047999999998</v>
      </c>
      <c r="S32" s="73">
        <v>0.46357130000000002</v>
      </c>
      <c r="T32" s="73">
        <v>0.47694800999999998</v>
      </c>
      <c r="U32" s="73">
        <v>0.44507111999999999</v>
      </c>
      <c r="V32" s="73">
        <v>0.58335075000000003</v>
      </c>
      <c r="W32" s="73">
        <v>0.48991879999999999</v>
      </c>
      <c r="X32" s="73">
        <v>0.45482464</v>
      </c>
      <c r="Y32" s="73">
        <v>0.44084449999999997</v>
      </c>
      <c r="Z32" s="73">
        <v>0.41973470000000002</v>
      </c>
      <c r="AA32" s="73">
        <v>0.47079006000000001</v>
      </c>
      <c r="AB32" s="73">
        <v>0.56574415</v>
      </c>
      <c r="AC32" s="73">
        <v>0.58907167999999999</v>
      </c>
      <c r="AD32" s="73">
        <v>0.56690998000000004</v>
      </c>
      <c r="AE32" s="73">
        <v>0.48733282</v>
      </c>
      <c r="AF32" s="73">
        <v>0.35693784000000001</v>
      </c>
      <c r="AG32" s="73">
        <v>0.34806273999999998</v>
      </c>
      <c r="AH32" s="73">
        <v>0.4277378</v>
      </c>
      <c r="AI32" s="73">
        <v>0.443712</v>
      </c>
      <c r="AJ32" s="73">
        <v>0.38650664000000001</v>
      </c>
      <c r="AK32" s="73">
        <v>0.3976016</v>
      </c>
      <c r="AL32" s="73">
        <v>0.44672800000000001</v>
      </c>
      <c r="AM32" s="73">
        <v>0.46408927999999999</v>
      </c>
      <c r="AN32" s="73">
        <v>0.48043400000000003</v>
      </c>
      <c r="AO32" s="73">
        <v>0.50692179999999998</v>
      </c>
      <c r="AP32" s="73">
        <v>0.50699587999999995</v>
      </c>
      <c r="AQ32" s="73">
        <v>0.49773311999999997</v>
      </c>
      <c r="AR32" s="73">
        <v>0.49773311999999997</v>
      </c>
    </row>
    <row r="33" spans="1:44" s="18" customFormat="1" ht="14.25" x14ac:dyDescent="0.25">
      <c r="A33" s="18" t="s">
        <v>578</v>
      </c>
      <c r="B33" s="18" t="s">
        <v>253</v>
      </c>
      <c r="C33" s="18" t="s">
        <v>121</v>
      </c>
      <c r="D33" s="18" t="s">
        <v>121</v>
      </c>
      <c r="E33" s="18" t="s">
        <v>121</v>
      </c>
      <c r="F33" s="18" t="s">
        <v>121</v>
      </c>
      <c r="G33" s="18" t="s">
        <v>121</v>
      </c>
      <c r="H33" s="73" t="s">
        <v>121</v>
      </c>
      <c r="I33" s="73" t="s">
        <v>121</v>
      </c>
      <c r="J33" s="73" t="s">
        <v>121</v>
      </c>
      <c r="K33" s="73" t="s">
        <v>121</v>
      </c>
      <c r="L33" s="73" t="s">
        <v>121</v>
      </c>
      <c r="M33" s="73">
        <v>2.3842604289999998</v>
      </c>
      <c r="N33" s="73">
        <v>2.1831396235999998</v>
      </c>
      <c r="O33" s="73">
        <v>1.4114753633999999</v>
      </c>
      <c r="P33" s="73">
        <v>1.2225020826999999</v>
      </c>
      <c r="Q33" s="73">
        <v>1.2954281993500001</v>
      </c>
      <c r="R33" s="73">
        <v>2.0001995802999999</v>
      </c>
      <c r="S33" s="73">
        <v>1.4544038213499999</v>
      </c>
      <c r="T33" s="73">
        <v>1.5851897499000001</v>
      </c>
      <c r="U33" s="73">
        <v>1.69100398485</v>
      </c>
      <c r="V33" s="73">
        <v>1.69421342765</v>
      </c>
      <c r="W33" s="73">
        <v>2.3848897647</v>
      </c>
      <c r="X33" s="73">
        <v>1.79191549175</v>
      </c>
      <c r="Y33" s="73">
        <v>2.8072692077000001</v>
      </c>
      <c r="Z33" s="73">
        <v>1.6605217539999999</v>
      </c>
      <c r="AA33" s="73">
        <v>2.317835927</v>
      </c>
      <c r="AB33" s="73">
        <v>2.5230073148000001</v>
      </c>
      <c r="AC33" s="73">
        <v>2.1843001529500001</v>
      </c>
      <c r="AD33" s="73">
        <v>1.6381739038500001</v>
      </c>
      <c r="AE33" s="73">
        <v>7.3872531095499996</v>
      </c>
      <c r="AF33" s="73">
        <v>2.2603283724500001</v>
      </c>
      <c r="AG33" s="73">
        <v>2.6708652859500002</v>
      </c>
      <c r="AH33" s="73">
        <v>2.0153588367999999</v>
      </c>
      <c r="AI33" s="73">
        <v>2.1288356088999998</v>
      </c>
      <c r="AJ33" s="73">
        <v>2.0699217946499999</v>
      </c>
      <c r="AK33" s="73">
        <v>3.0661910314999998</v>
      </c>
      <c r="AL33" s="73">
        <v>1.2128096257000001</v>
      </c>
      <c r="AM33" s="73">
        <v>0.94360324014999997</v>
      </c>
      <c r="AN33" s="73">
        <v>1.3453613337000001</v>
      </c>
      <c r="AO33" s="73">
        <v>2.0969211494</v>
      </c>
      <c r="AP33" s="73">
        <v>1.1027180939500001</v>
      </c>
      <c r="AQ33" s="73">
        <v>1.4089867862500001</v>
      </c>
      <c r="AR33" s="73">
        <v>1.33164744735</v>
      </c>
    </row>
    <row r="34" spans="1:44" s="18" customFormat="1" ht="14.25" x14ac:dyDescent="0.25">
      <c r="A34" s="18" t="s">
        <v>579</v>
      </c>
      <c r="B34" s="18" t="s">
        <v>253</v>
      </c>
      <c r="C34" s="18" t="s">
        <v>121</v>
      </c>
      <c r="D34" s="18" t="s">
        <v>121</v>
      </c>
      <c r="E34" s="18" t="s">
        <v>121</v>
      </c>
      <c r="F34" s="18" t="s">
        <v>121</v>
      </c>
      <c r="G34" s="18" t="s">
        <v>121</v>
      </c>
      <c r="H34" s="73" t="s">
        <v>121</v>
      </c>
      <c r="I34" s="73" t="s">
        <v>121</v>
      </c>
      <c r="J34" s="73" t="s">
        <v>121</v>
      </c>
      <c r="K34" s="73" t="s">
        <v>121</v>
      </c>
      <c r="L34" s="73" t="s">
        <v>121</v>
      </c>
      <c r="M34" s="73">
        <v>6.6415000000000002E-2</v>
      </c>
      <c r="N34" s="73">
        <v>6.4265000000000003E-2</v>
      </c>
      <c r="O34" s="73">
        <v>6.6525000000000001E-2</v>
      </c>
      <c r="P34" s="73">
        <v>6.4060000000000006E-2</v>
      </c>
      <c r="Q34" s="73">
        <v>8.5264999999999994E-2</v>
      </c>
      <c r="R34" s="73">
        <v>7.8340000000000007E-2</v>
      </c>
      <c r="S34" s="73">
        <v>8.7279999999999996E-2</v>
      </c>
      <c r="T34" s="73">
        <v>9.3265000000000001E-2</v>
      </c>
      <c r="U34" s="73">
        <v>9.1639999999999999E-2</v>
      </c>
      <c r="V34" s="73">
        <v>9.0079999999999993E-2</v>
      </c>
      <c r="W34" s="73">
        <v>8.8455000000000006E-2</v>
      </c>
      <c r="X34" s="73">
        <v>7.5649999999999995E-2</v>
      </c>
      <c r="Y34" s="73">
        <v>7.3340000000000002E-2</v>
      </c>
      <c r="Z34" s="73">
        <v>7.077E-2</v>
      </c>
      <c r="AA34" s="73">
        <v>7.7145000000000005E-2</v>
      </c>
      <c r="AB34" s="73">
        <v>8.4004999999999996E-2</v>
      </c>
      <c r="AC34" s="73">
        <v>9.7670000000000007E-2</v>
      </c>
      <c r="AD34" s="73">
        <v>8.6264999999999994E-2</v>
      </c>
      <c r="AE34" s="73">
        <v>7.0459999999999995E-2</v>
      </c>
      <c r="AF34" s="73">
        <v>4.7980000000000002E-2</v>
      </c>
      <c r="AG34" s="73">
        <v>4.8274999999999998E-2</v>
      </c>
      <c r="AH34" s="73">
        <v>4.8465000000000001E-2</v>
      </c>
      <c r="AI34" s="73">
        <v>4.0504999999999999E-2</v>
      </c>
      <c r="AJ34" s="73">
        <v>3.9245000000000002E-2</v>
      </c>
      <c r="AK34" s="73">
        <v>4.2645000000000002E-2</v>
      </c>
      <c r="AL34" s="73">
        <v>4.5265E-2</v>
      </c>
      <c r="AM34" s="73">
        <v>4.8425000000000003E-2</v>
      </c>
      <c r="AN34" s="73">
        <v>5.5039999999999999E-2</v>
      </c>
      <c r="AO34" s="73">
        <v>5.7445000000000003E-2</v>
      </c>
      <c r="AP34" s="73">
        <v>5.6715000000000002E-2</v>
      </c>
      <c r="AQ34" s="73">
        <v>6.132E-2</v>
      </c>
      <c r="AR34" s="73">
        <v>6.5680000000000002E-2</v>
      </c>
    </row>
    <row r="35" spans="1:44" s="18" customFormat="1" ht="14.25" x14ac:dyDescent="0.25">
      <c r="A35" s="18" t="s">
        <v>574</v>
      </c>
      <c r="B35" s="18" t="s">
        <v>253</v>
      </c>
      <c r="C35" s="18" t="s">
        <v>121</v>
      </c>
      <c r="D35" s="18" t="s">
        <v>121</v>
      </c>
      <c r="E35" s="18" t="s">
        <v>121</v>
      </c>
      <c r="F35" s="18" t="s">
        <v>121</v>
      </c>
      <c r="G35" s="18" t="s">
        <v>121</v>
      </c>
      <c r="H35" s="73" t="s">
        <v>121</v>
      </c>
      <c r="I35" s="73" t="s">
        <v>121</v>
      </c>
      <c r="J35" s="73" t="s">
        <v>121</v>
      </c>
      <c r="K35" s="73" t="s">
        <v>121</v>
      </c>
      <c r="L35" s="73" t="s">
        <v>121</v>
      </c>
      <c r="M35" s="73">
        <v>8.2083680000000006E-2</v>
      </c>
      <c r="N35" s="73">
        <v>8.2083680000000006E-2</v>
      </c>
      <c r="O35" s="73">
        <v>8.2083680000000006E-2</v>
      </c>
      <c r="P35" s="73">
        <v>8.2083680000000006E-2</v>
      </c>
      <c r="Q35" s="73">
        <v>8.2083680000000006E-2</v>
      </c>
      <c r="R35" s="73">
        <v>8.4371070000000006E-2</v>
      </c>
      <c r="S35" s="73">
        <v>7.0026729999999995E-2</v>
      </c>
      <c r="T35" s="73">
        <v>6.5021949999999995E-2</v>
      </c>
      <c r="U35" s="73">
        <v>6.1213259999999999E-2</v>
      </c>
      <c r="V35" s="73">
        <v>0.11129221</v>
      </c>
      <c r="W35" s="73">
        <v>6.4017660000000004E-2</v>
      </c>
      <c r="X35" s="73">
        <v>7.1807880000000004E-2</v>
      </c>
      <c r="Y35" s="73">
        <v>7.2544449999999996E-2</v>
      </c>
      <c r="Z35" s="73">
        <v>8.6396819999999999E-2</v>
      </c>
      <c r="AA35" s="73">
        <v>9.9142259999999996E-2</v>
      </c>
      <c r="AB35" s="73">
        <v>0.10267617</v>
      </c>
      <c r="AC35" s="73">
        <v>0.11246696</v>
      </c>
      <c r="AD35" s="73">
        <v>0.1249</v>
      </c>
      <c r="AE35" s="73">
        <v>0.11070000000000001</v>
      </c>
      <c r="AF35" s="73">
        <v>7.7399999999999997E-2</v>
      </c>
      <c r="AG35" s="73">
        <v>7.8200000000000006E-2</v>
      </c>
      <c r="AH35" s="73">
        <v>7.6600000000000001E-2</v>
      </c>
      <c r="AI35" s="73">
        <v>6.1699999999999998E-2</v>
      </c>
      <c r="AJ35" s="73">
        <v>5.5899999999999998E-2</v>
      </c>
      <c r="AK35" s="73">
        <v>4.6899999999999997E-2</v>
      </c>
      <c r="AL35" s="73">
        <v>5.4033959999999999E-2</v>
      </c>
      <c r="AM35" s="73">
        <v>6.8883040000000006E-2</v>
      </c>
      <c r="AN35" s="73">
        <v>6.3423424000000006E-2</v>
      </c>
      <c r="AO35" s="73">
        <v>8.2812336E-2</v>
      </c>
      <c r="AP35" s="73">
        <v>5.0997856000000001E-2</v>
      </c>
      <c r="AQ35" s="73">
        <v>6.9248647999999996E-2</v>
      </c>
      <c r="AR35" s="73">
        <v>5.4100000000000002E-2</v>
      </c>
    </row>
    <row r="36" spans="1:44" s="18" customFormat="1" ht="14.25" x14ac:dyDescent="0.25">
      <c r="A36" s="20" t="s">
        <v>48</v>
      </c>
      <c r="B36" s="20" t="s">
        <v>253</v>
      </c>
      <c r="C36" s="20" t="s">
        <v>121</v>
      </c>
      <c r="D36" s="20" t="s">
        <v>121</v>
      </c>
      <c r="E36" s="20" t="s">
        <v>121</v>
      </c>
      <c r="F36" s="20" t="s">
        <v>121</v>
      </c>
      <c r="G36" s="20" t="s">
        <v>121</v>
      </c>
      <c r="H36" s="79" t="s">
        <v>121</v>
      </c>
      <c r="I36" s="79" t="s">
        <v>121</v>
      </c>
      <c r="J36" s="79" t="s">
        <v>121</v>
      </c>
      <c r="K36" s="79" t="s">
        <v>121</v>
      </c>
      <c r="L36" s="79" t="s">
        <v>121</v>
      </c>
      <c r="M36" s="79">
        <v>3.0542526990000001</v>
      </c>
      <c r="N36" s="79">
        <v>2.8413898935999997</v>
      </c>
      <c r="O36" s="79">
        <v>2.0720564334000002</v>
      </c>
      <c r="P36" s="79">
        <v>1.8799367526999999</v>
      </c>
      <c r="Q36" s="79">
        <v>2.01354069935</v>
      </c>
      <c r="R36" s="79">
        <v>2.7366107302999998</v>
      </c>
      <c r="S36" s="79">
        <v>2.2043650513499995</v>
      </c>
      <c r="T36" s="79">
        <v>2.3810721098999998</v>
      </c>
      <c r="U36" s="79">
        <v>2.4018141648500002</v>
      </c>
      <c r="V36" s="79">
        <v>2.67208278765</v>
      </c>
      <c r="W36" s="79">
        <v>3.1698504247000003</v>
      </c>
      <c r="X36" s="79">
        <v>2.5435996117500004</v>
      </c>
      <c r="Y36" s="79">
        <v>3.5416885577000001</v>
      </c>
      <c r="Z36" s="79">
        <v>2.370868674</v>
      </c>
      <c r="AA36" s="79">
        <v>3.0909800469999995</v>
      </c>
      <c r="AB36" s="79">
        <v>3.3739182348000001</v>
      </c>
      <c r="AC36" s="79">
        <v>3.0746299929499998</v>
      </c>
      <c r="AD36" s="79">
        <v>2.4796878838500001</v>
      </c>
      <c r="AE36" s="79">
        <v>8.1214781295499989</v>
      </c>
      <c r="AF36" s="79">
        <v>2.7834758124499999</v>
      </c>
      <c r="AG36" s="79">
        <v>3.1803790259499998</v>
      </c>
      <c r="AH36" s="79">
        <v>2.6201602368000003</v>
      </c>
      <c r="AI36" s="79">
        <v>2.7351506088999997</v>
      </c>
      <c r="AJ36" s="79">
        <v>2.6007516346499999</v>
      </c>
      <c r="AK36" s="79">
        <v>3.6009566314999994</v>
      </c>
      <c r="AL36" s="79">
        <v>1.8075858254799999</v>
      </c>
      <c r="AM36" s="79">
        <v>1.5691153557299999</v>
      </c>
      <c r="AN36" s="79">
        <v>1.9889346491800002</v>
      </c>
      <c r="AO36" s="79">
        <v>2.7912865092399999</v>
      </c>
      <c r="AP36" s="79">
        <v>1.7619138792900002</v>
      </c>
      <c r="AQ36" s="79">
        <v>2.0800778088299996</v>
      </c>
      <c r="AR36" s="79">
        <v>1.9806670665199999</v>
      </c>
    </row>
    <row r="37" spans="1:44" s="18" customFormat="1" x14ac:dyDescent="0.3">
      <c r="A37" s="50" t="s">
        <v>581</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s="18" customFormat="1" ht="14.25" x14ac:dyDescent="0.25">
      <c r="A38" s="18" t="s">
        <v>46</v>
      </c>
      <c r="B38" s="18" t="s">
        <v>253</v>
      </c>
      <c r="C38" s="18" t="s">
        <v>121</v>
      </c>
      <c r="D38" s="18" t="s">
        <v>121</v>
      </c>
      <c r="E38" s="18" t="s">
        <v>121</v>
      </c>
      <c r="F38" s="18" t="s">
        <v>121</v>
      </c>
      <c r="G38" s="18" t="s">
        <v>121</v>
      </c>
      <c r="H38" s="73" t="s">
        <v>121</v>
      </c>
      <c r="I38" s="73" t="s">
        <v>121</v>
      </c>
      <c r="J38" s="73" t="s">
        <v>121</v>
      </c>
      <c r="K38" s="73" t="s">
        <v>121</v>
      </c>
      <c r="L38" s="73" t="s">
        <v>121</v>
      </c>
      <c r="M38" s="74">
        <v>4.0138800000000001E-3</v>
      </c>
      <c r="N38" s="74">
        <v>2.7625800000000002E-3</v>
      </c>
      <c r="O38" s="74">
        <v>3.2981999999999998E-3</v>
      </c>
      <c r="P38" s="74">
        <v>3.3647400000000002E-3</v>
      </c>
      <c r="Q38" s="74">
        <v>3.54558E-3</v>
      </c>
      <c r="R38" s="74">
        <v>3.1769400000000001E-3</v>
      </c>
      <c r="S38" s="74">
        <v>3.0124800000000001E-3</v>
      </c>
      <c r="T38" s="74">
        <v>3.2471100000000001E-3</v>
      </c>
      <c r="U38" s="74">
        <v>2.8328699999999999E-3</v>
      </c>
      <c r="V38" s="74">
        <v>3.0219600000000002E-3</v>
      </c>
      <c r="W38" s="74">
        <v>2.93538E-3</v>
      </c>
      <c r="X38" s="74">
        <v>3.0602400000000001E-3</v>
      </c>
      <c r="Y38" s="74">
        <v>3.8535599999999998E-3</v>
      </c>
      <c r="Z38" s="74">
        <v>2.7668100000000002E-3</v>
      </c>
      <c r="AA38" s="74">
        <v>2.4850200000000001E-3</v>
      </c>
      <c r="AB38" s="74">
        <v>2.2778400000000002E-3</v>
      </c>
      <c r="AC38" s="74">
        <v>2.4481799999999999E-3</v>
      </c>
      <c r="AD38" s="74">
        <v>2.3308500000000002E-3</v>
      </c>
      <c r="AE38" s="74">
        <v>2.34483E-3</v>
      </c>
      <c r="AF38" s="74">
        <v>1.45944E-3</v>
      </c>
      <c r="AG38" s="74">
        <v>1.5713999999999999E-3</v>
      </c>
      <c r="AH38" s="74">
        <v>1.8597900000000001E-3</v>
      </c>
      <c r="AI38" s="74">
        <v>2.1597000000000001E-3</v>
      </c>
      <c r="AJ38" s="74">
        <v>2.0667300000000001E-3</v>
      </c>
      <c r="AK38" s="74">
        <v>2.2273499999999999E-3</v>
      </c>
      <c r="AL38" s="74">
        <v>1.9267799999999999E-3</v>
      </c>
      <c r="AM38" s="74">
        <v>2.1105899999999999E-3</v>
      </c>
      <c r="AN38" s="74">
        <v>1.92717E-3</v>
      </c>
      <c r="AO38" s="74">
        <v>1.3913700000000001E-3</v>
      </c>
      <c r="AP38" s="74">
        <v>1.2830999999999999E-3</v>
      </c>
      <c r="AQ38" s="74">
        <v>1.66074E-3</v>
      </c>
      <c r="AR38" s="74">
        <v>1.88763E-3</v>
      </c>
    </row>
    <row r="39" spans="1:44" s="18" customFormat="1" ht="14.25" x14ac:dyDescent="0.25">
      <c r="A39" s="18" t="s">
        <v>576</v>
      </c>
      <c r="B39" s="18" t="s">
        <v>253</v>
      </c>
      <c r="C39" s="18" t="s">
        <v>121</v>
      </c>
      <c r="D39" s="18" t="s">
        <v>121</v>
      </c>
      <c r="E39" s="18" t="s">
        <v>121</v>
      </c>
      <c r="F39" s="18" t="s">
        <v>121</v>
      </c>
      <c r="G39" s="18" t="s">
        <v>121</v>
      </c>
      <c r="H39" s="73" t="s">
        <v>121</v>
      </c>
      <c r="I39" s="73" t="s">
        <v>121</v>
      </c>
      <c r="J39" s="73" t="s">
        <v>121</v>
      </c>
      <c r="K39" s="73" t="s">
        <v>121</v>
      </c>
      <c r="L39" s="73" t="s">
        <v>121</v>
      </c>
      <c r="M39" s="73">
        <v>0.11808</v>
      </c>
      <c r="N39" s="73">
        <v>0.11698</v>
      </c>
      <c r="O39" s="73">
        <v>0.1139</v>
      </c>
      <c r="P39" s="73">
        <v>0.11291</v>
      </c>
      <c r="Q39" s="73">
        <v>0.11504399999999999</v>
      </c>
      <c r="R39" s="73">
        <v>0.1128</v>
      </c>
      <c r="S39" s="73">
        <v>9.6159999999999995E-2</v>
      </c>
      <c r="T39" s="73">
        <v>0.122</v>
      </c>
      <c r="U39" s="73">
        <v>8.3000000000000004E-2</v>
      </c>
      <c r="V39" s="73">
        <v>0.153</v>
      </c>
      <c r="W39" s="73">
        <v>0.109</v>
      </c>
      <c r="X39" s="73">
        <v>0.115</v>
      </c>
      <c r="Y39" s="73">
        <v>0.108</v>
      </c>
      <c r="Z39" s="73">
        <v>0.10199999999999999</v>
      </c>
      <c r="AA39" s="73">
        <v>9.7100000000000006E-2</v>
      </c>
      <c r="AB39" s="73">
        <v>7.3499999999999996E-2</v>
      </c>
      <c r="AC39" s="73">
        <v>6.6699999999999995E-2</v>
      </c>
      <c r="AD39" s="73">
        <v>4.2799999999999998E-2</v>
      </c>
      <c r="AE39" s="73">
        <v>4.3900000000000002E-2</v>
      </c>
      <c r="AF39" s="73">
        <v>2.69E-2</v>
      </c>
      <c r="AG39" s="73">
        <v>2.23E-2</v>
      </c>
      <c r="AH39" s="73">
        <v>3.5000000000000003E-2</v>
      </c>
      <c r="AI39" s="73">
        <v>4.1500000000000002E-2</v>
      </c>
      <c r="AJ39" s="73">
        <v>3.1300000000000001E-2</v>
      </c>
      <c r="AK39" s="73">
        <v>2.8680000000000001E-2</v>
      </c>
      <c r="AL39" s="73">
        <v>3.1675181359999999E-2</v>
      </c>
      <c r="AM39" s="73">
        <v>2.6798490960000001E-2</v>
      </c>
      <c r="AN39" s="73">
        <v>2.8608361759999999E-2</v>
      </c>
      <c r="AO39" s="73">
        <v>3.3680798079999998E-2</v>
      </c>
      <c r="AP39" s="73">
        <v>3.1700704080000003E-2</v>
      </c>
      <c r="AQ39" s="73">
        <v>2.8511198960000001E-2</v>
      </c>
      <c r="AR39" s="73">
        <v>1.669124604E-2</v>
      </c>
    </row>
    <row r="40" spans="1:44" s="18" customFormat="1" ht="14.25" x14ac:dyDescent="0.25">
      <c r="A40" s="18" t="s">
        <v>577</v>
      </c>
      <c r="B40" s="18" t="s">
        <v>253</v>
      </c>
      <c r="C40" s="18" t="s">
        <v>121</v>
      </c>
      <c r="D40" s="18" t="s">
        <v>121</v>
      </c>
      <c r="E40" s="18" t="s">
        <v>121</v>
      </c>
      <c r="F40" s="18" t="s">
        <v>121</v>
      </c>
      <c r="G40" s="18" t="s">
        <v>121</v>
      </c>
      <c r="H40" s="73" t="s">
        <v>121</v>
      </c>
      <c r="I40" s="73" t="s">
        <v>121</v>
      </c>
      <c r="J40" s="73" t="s">
        <v>121</v>
      </c>
      <c r="K40" s="73" t="s">
        <v>121</v>
      </c>
      <c r="L40" s="73" t="s">
        <v>121</v>
      </c>
      <c r="M40" s="73">
        <v>9.8489789999999994E-2</v>
      </c>
      <c r="N40" s="73">
        <v>9.8489789999999994E-2</v>
      </c>
      <c r="O40" s="73">
        <v>9.8489789999999994E-2</v>
      </c>
      <c r="P40" s="73">
        <v>9.8489789999999994E-2</v>
      </c>
      <c r="Q40" s="73">
        <v>0.10789254</v>
      </c>
      <c r="R40" s="73">
        <v>0.11575872</v>
      </c>
      <c r="S40" s="73">
        <v>0.12691605</v>
      </c>
      <c r="T40" s="73">
        <v>0.13070512000000001</v>
      </c>
      <c r="U40" s="73">
        <v>0.12218796</v>
      </c>
      <c r="V40" s="73">
        <v>0.16013549999999999</v>
      </c>
      <c r="W40" s="73">
        <v>0.13472766999999999</v>
      </c>
      <c r="X40" s="73">
        <v>0.12459292</v>
      </c>
      <c r="Y40" s="73">
        <v>0.1208673</v>
      </c>
      <c r="Z40" s="73">
        <v>0.11507958</v>
      </c>
      <c r="AA40" s="73">
        <v>0.12924873000000001</v>
      </c>
      <c r="AB40" s="73">
        <v>0.15511131</v>
      </c>
      <c r="AC40" s="73">
        <v>0.16136803999999999</v>
      </c>
      <c r="AD40" s="73">
        <v>0.15563709000000001</v>
      </c>
      <c r="AE40" s="73">
        <v>0.13379031</v>
      </c>
      <c r="AF40" s="73">
        <v>9.7732979999999997E-2</v>
      </c>
      <c r="AG40" s="73">
        <v>9.5421900000000004E-2</v>
      </c>
      <c r="AH40" s="73">
        <v>0.1171654</v>
      </c>
      <c r="AI40" s="73">
        <v>0.12190525000000001</v>
      </c>
      <c r="AJ40" s="73">
        <v>0.10632712</v>
      </c>
      <c r="AK40" s="73">
        <v>0.10934044</v>
      </c>
      <c r="AL40" s="73">
        <v>0.12285020000000001</v>
      </c>
      <c r="AM40" s="73">
        <v>0.12774798000000001</v>
      </c>
      <c r="AN40" s="73">
        <v>0.13211935</v>
      </c>
      <c r="AO40" s="73">
        <v>0.13890974</v>
      </c>
      <c r="AP40" s="73">
        <v>0.13912288</v>
      </c>
      <c r="AQ40" s="73">
        <v>0.13723775999999999</v>
      </c>
      <c r="AR40" s="73">
        <v>0.13723775999999999</v>
      </c>
    </row>
    <row r="41" spans="1:44" s="18" customFormat="1" ht="14.25" x14ac:dyDescent="0.25">
      <c r="A41" s="18" t="s">
        <v>578</v>
      </c>
      <c r="B41" s="18" t="s">
        <v>253</v>
      </c>
      <c r="C41" s="18" t="s">
        <v>121</v>
      </c>
      <c r="D41" s="18" t="s">
        <v>121</v>
      </c>
      <c r="E41" s="18" t="s">
        <v>121</v>
      </c>
      <c r="F41" s="18" t="s">
        <v>121</v>
      </c>
      <c r="G41" s="18" t="s">
        <v>121</v>
      </c>
      <c r="H41" s="73" t="s">
        <v>121</v>
      </c>
      <c r="I41" s="73" t="s">
        <v>121</v>
      </c>
      <c r="J41" s="73" t="s">
        <v>121</v>
      </c>
      <c r="K41" s="73" t="s">
        <v>121</v>
      </c>
      <c r="L41" s="73" t="s">
        <v>121</v>
      </c>
      <c r="M41" s="73">
        <v>0.23904710800000001</v>
      </c>
      <c r="N41" s="73">
        <v>0.21909323580000001</v>
      </c>
      <c r="O41" s="73">
        <v>0.14148722220000001</v>
      </c>
      <c r="P41" s="73">
        <v>0.12259122460000001</v>
      </c>
      <c r="Q41" s="73">
        <v>0.12989039429999999</v>
      </c>
      <c r="R41" s="73">
        <v>0.20075932339999999</v>
      </c>
      <c r="S41" s="73">
        <v>0.14569340929999999</v>
      </c>
      <c r="T41" s="73">
        <v>0.1585656292</v>
      </c>
      <c r="U41" s="73">
        <v>0.16907422529999999</v>
      </c>
      <c r="V41" s="73">
        <v>0.16941163270000001</v>
      </c>
      <c r="W41" s="73">
        <v>0.2390028216</v>
      </c>
      <c r="X41" s="73">
        <v>0.17930984350000001</v>
      </c>
      <c r="Y41" s="73">
        <v>0.28162930660000002</v>
      </c>
      <c r="Z41" s="73">
        <v>0.166027441</v>
      </c>
      <c r="AA41" s="73">
        <v>0.232048536</v>
      </c>
      <c r="AB41" s="73">
        <v>0.25264676740000003</v>
      </c>
      <c r="AC41" s="73">
        <v>0.21828194410000001</v>
      </c>
      <c r="AD41" s="73">
        <v>0.1631674733</v>
      </c>
      <c r="AE41" s="73">
        <v>0.74179330089999995</v>
      </c>
      <c r="AF41" s="73">
        <v>0.22632072310000001</v>
      </c>
      <c r="AG41" s="73">
        <v>0.26798331510000001</v>
      </c>
      <c r="AH41" s="73">
        <v>0.2019622834</v>
      </c>
      <c r="AI41" s="73">
        <v>0.21344983219999999</v>
      </c>
      <c r="AJ41" s="73">
        <v>0.2075923777</v>
      </c>
      <c r="AK41" s="73">
        <v>0.30789465599999999</v>
      </c>
      <c r="AL41" s="73">
        <v>0.12128082160000001</v>
      </c>
      <c r="AM41" s="73">
        <v>9.4079442700000002E-2</v>
      </c>
      <c r="AN41" s="73">
        <v>0.13439677959999999</v>
      </c>
      <c r="AO41" s="73">
        <v>0.21002539119999999</v>
      </c>
      <c r="AP41" s="73">
        <v>0.1098630811</v>
      </c>
      <c r="AQ41" s="73">
        <v>0.1407130385</v>
      </c>
      <c r="AR41" s="73">
        <v>0.13288471830000001</v>
      </c>
    </row>
    <row r="42" spans="1:44" s="18" customFormat="1" ht="14.25" x14ac:dyDescent="0.25">
      <c r="A42" s="18" t="s">
        <v>579</v>
      </c>
      <c r="B42" s="18" t="s">
        <v>253</v>
      </c>
      <c r="C42" s="18" t="s">
        <v>121</v>
      </c>
      <c r="D42" s="18" t="s">
        <v>121</v>
      </c>
      <c r="E42" s="18" t="s">
        <v>121</v>
      </c>
      <c r="F42" s="18" t="s">
        <v>121</v>
      </c>
      <c r="G42" s="18" t="s">
        <v>121</v>
      </c>
      <c r="H42" s="73" t="s">
        <v>121</v>
      </c>
      <c r="I42" s="73" t="s">
        <v>121</v>
      </c>
      <c r="J42" s="73" t="s">
        <v>121</v>
      </c>
      <c r="K42" s="73" t="s">
        <v>121</v>
      </c>
      <c r="L42" s="73" t="s">
        <v>121</v>
      </c>
      <c r="M42" s="73">
        <v>6.6414999999999998E-3</v>
      </c>
      <c r="N42" s="73">
        <v>6.4264999999999999E-3</v>
      </c>
      <c r="O42" s="73">
        <v>6.6525000000000004E-3</v>
      </c>
      <c r="P42" s="73">
        <v>6.4060000000000002E-3</v>
      </c>
      <c r="Q42" s="73">
        <v>8.5264999999999994E-3</v>
      </c>
      <c r="R42" s="73">
        <v>7.8340000000000007E-3</v>
      </c>
      <c r="S42" s="73">
        <v>8.7279999999999996E-3</v>
      </c>
      <c r="T42" s="73">
        <v>9.3264999999999997E-3</v>
      </c>
      <c r="U42" s="73">
        <v>9.1640000000000003E-3</v>
      </c>
      <c r="V42" s="73">
        <v>9.0080000000000004E-3</v>
      </c>
      <c r="W42" s="73">
        <v>8.8454999999999992E-3</v>
      </c>
      <c r="X42" s="73">
        <v>7.5649999999999997E-3</v>
      </c>
      <c r="Y42" s="73">
        <v>7.3340000000000002E-3</v>
      </c>
      <c r="Z42" s="73">
        <v>7.077E-3</v>
      </c>
      <c r="AA42" s="73">
        <v>7.7145E-3</v>
      </c>
      <c r="AB42" s="73">
        <v>8.4005E-3</v>
      </c>
      <c r="AC42" s="73">
        <v>9.7669999999999996E-3</v>
      </c>
      <c r="AD42" s="73">
        <v>8.6265000000000005E-3</v>
      </c>
      <c r="AE42" s="73">
        <v>7.0460000000000002E-3</v>
      </c>
      <c r="AF42" s="73">
        <v>4.7980000000000002E-3</v>
      </c>
      <c r="AG42" s="73">
        <v>4.8275000000000002E-3</v>
      </c>
      <c r="AH42" s="73">
        <v>4.8465000000000001E-3</v>
      </c>
      <c r="AI42" s="73">
        <v>4.0505000000000003E-3</v>
      </c>
      <c r="AJ42" s="73">
        <v>3.9245E-3</v>
      </c>
      <c r="AK42" s="73">
        <v>4.2645000000000001E-3</v>
      </c>
      <c r="AL42" s="73">
        <v>4.5265000000000001E-3</v>
      </c>
      <c r="AM42" s="73">
        <v>4.8424999999999996E-3</v>
      </c>
      <c r="AN42" s="73">
        <v>5.5040000000000002E-3</v>
      </c>
      <c r="AO42" s="73">
        <v>5.7444999999999996E-3</v>
      </c>
      <c r="AP42" s="73">
        <v>5.6715000000000003E-3</v>
      </c>
      <c r="AQ42" s="73">
        <v>6.1320000000000003E-3</v>
      </c>
      <c r="AR42" s="73">
        <v>6.5680000000000001E-3</v>
      </c>
    </row>
    <row r="43" spans="1:44" s="18" customFormat="1" ht="14.25" x14ac:dyDescent="0.25">
      <c r="A43" s="18" t="s">
        <v>574</v>
      </c>
      <c r="B43" s="18" t="s">
        <v>253</v>
      </c>
      <c r="C43" s="18" t="s">
        <v>121</v>
      </c>
      <c r="D43" s="18" t="s">
        <v>121</v>
      </c>
      <c r="E43" s="18" t="s">
        <v>121</v>
      </c>
      <c r="F43" s="18" t="s">
        <v>121</v>
      </c>
      <c r="G43" s="18" t="s">
        <v>121</v>
      </c>
      <c r="H43" s="73" t="s">
        <v>121</v>
      </c>
      <c r="I43" s="73" t="s">
        <v>121</v>
      </c>
      <c r="J43" s="73" t="s">
        <v>121</v>
      </c>
      <c r="K43" s="73" t="s">
        <v>121</v>
      </c>
      <c r="L43" s="73" t="s">
        <v>121</v>
      </c>
      <c r="M43" s="73">
        <v>6.4099020000000007E-2</v>
      </c>
      <c r="N43" s="73">
        <v>6.4099020000000007E-2</v>
      </c>
      <c r="O43" s="73">
        <v>6.4099020000000007E-2</v>
      </c>
      <c r="P43" s="73">
        <v>6.4099020000000007E-2</v>
      </c>
      <c r="Q43" s="73">
        <v>6.4099020000000007E-2</v>
      </c>
      <c r="R43" s="73">
        <v>6.5983319999999998E-2</v>
      </c>
      <c r="S43" s="73">
        <v>5.4640109999999999E-2</v>
      </c>
      <c r="T43" s="73">
        <v>5.0592980000000003E-2</v>
      </c>
      <c r="U43" s="73">
        <v>4.7486809999999997E-2</v>
      </c>
      <c r="V43" s="73">
        <v>8.6816099999999993E-2</v>
      </c>
      <c r="W43" s="73">
        <v>4.9611280000000001E-2</v>
      </c>
      <c r="X43" s="73">
        <v>5.5872940000000003E-2</v>
      </c>
      <c r="Y43" s="73">
        <v>5.695733E-2</v>
      </c>
      <c r="Z43" s="73">
        <v>6.7070249999999998E-2</v>
      </c>
      <c r="AA43" s="73">
        <v>7.656636E-2</v>
      </c>
      <c r="AB43" s="73">
        <v>7.9705289999999998E-2</v>
      </c>
      <c r="AC43" s="73">
        <v>8.7576319999999999E-2</v>
      </c>
      <c r="AD43" s="73">
        <v>9.6666890000000005E-2</v>
      </c>
      <c r="AE43" s="73">
        <v>8.5707160000000004E-2</v>
      </c>
      <c r="AF43" s="73">
        <v>6.055725E-2</v>
      </c>
      <c r="AG43" s="73">
        <v>6.0607340000000003E-2</v>
      </c>
      <c r="AH43" s="73">
        <v>5.9614109999999998E-2</v>
      </c>
      <c r="AI43" s="73">
        <v>4.8253959999999999E-2</v>
      </c>
      <c r="AJ43" s="73">
        <v>4.3905859999999998E-2</v>
      </c>
      <c r="AK43" s="73">
        <v>3.6056829999999998E-2</v>
      </c>
      <c r="AL43" s="73">
        <v>4.1314299999999998E-2</v>
      </c>
      <c r="AM43" s="73">
        <v>5.2868279999999997E-2</v>
      </c>
      <c r="AN43" s="73">
        <v>4.8921800000000001E-2</v>
      </c>
      <c r="AO43" s="73">
        <v>6.4925529999999995E-2</v>
      </c>
      <c r="AP43" s="73">
        <v>3.9973939999999999E-2</v>
      </c>
      <c r="AQ43" s="73">
        <v>5.4013560000000002E-2</v>
      </c>
      <c r="AR43" s="73">
        <v>4.2159629999999997E-2</v>
      </c>
    </row>
    <row r="44" spans="1:44" s="18" customFormat="1" ht="14.25" x14ac:dyDescent="0.25">
      <c r="A44" s="20" t="s">
        <v>48</v>
      </c>
      <c r="B44" s="20" t="s">
        <v>253</v>
      </c>
      <c r="C44" s="20" t="s">
        <v>121</v>
      </c>
      <c r="D44" s="20" t="s">
        <v>121</v>
      </c>
      <c r="E44" s="20" t="s">
        <v>121</v>
      </c>
      <c r="F44" s="20" t="s">
        <v>121</v>
      </c>
      <c r="G44" s="20" t="s">
        <v>121</v>
      </c>
      <c r="H44" s="79" t="s">
        <v>121</v>
      </c>
      <c r="I44" s="79" t="s">
        <v>121</v>
      </c>
      <c r="J44" s="79" t="s">
        <v>121</v>
      </c>
      <c r="K44" s="79" t="s">
        <v>121</v>
      </c>
      <c r="L44" s="79" t="s">
        <v>121</v>
      </c>
      <c r="M44" s="79">
        <v>0.53037129800000005</v>
      </c>
      <c r="N44" s="79">
        <v>0.50785112580000003</v>
      </c>
      <c r="O44" s="79">
        <v>0.42792673220000005</v>
      </c>
      <c r="P44" s="79">
        <v>0.40786077460000003</v>
      </c>
      <c r="Q44" s="79">
        <v>0.4289980343</v>
      </c>
      <c r="R44" s="79">
        <v>0.5063123034</v>
      </c>
      <c r="S44" s="79">
        <v>0.43515004930000006</v>
      </c>
      <c r="T44" s="79">
        <v>0.47443733920000003</v>
      </c>
      <c r="U44" s="79">
        <v>0.43374586529999998</v>
      </c>
      <c r="V44" s="79">
        <v>0.58139319270000001</v>
      </c>
      <c r="W44" s="79">
        <v>0.54412265159999995</v>
      </c>
      <c r="X44" s="79">
        <v>0.48540094350000001</v>
      </c>
      <c r="Y44" s="79">
        <v>0.57864149659999997</v>
      </c>
      <c r="Z44" s="79">
        <v>0.460021081</v>
      </c>
      <c r="AA44" s="79">
        <v>0.54516314600000004</v>
      </c>
      <c r="AB44" s="79">
        <v>0.57164170739999998</v>
      </c>
      <c r="AC44" s="79">
        <v>0.54614148410000007</v>
      </c>
      <c r="AD44" s="79">
        <v>0.4692288033</v>
      </c>
      <c r="AE44" s="79">
        <v>1.0145816008999999</v>
      </c>
      <c r="AF44" s="79">
        <v>0.41776839310000002</v>
      </c>
      <c r="AG44" s="79">
        <v>0.45271145509999999</v>
      </c>
      <c r="AH44" s="79">
        <v>0.42044808340000001</v>
      </c>
      <c r="AI44" s="79">
        <v>0.43131924220000001</v>
      </c>
      <c r="AJ44" s="79">
        <v>0.39511658770000002</v>
      </c>
      <c r="AK44" s="79">
        <v>0.48846377599999996</v>
      </c>
      <c r="AL44" s="79">
        <v>0.32357378296000006</v>
      </c>
      <c r="AM44" s="79">
        <v>0.30844728365999996</v>
      </c>
      <c r="AN44" s="79">
        <v>0.35147746135999997</v>
      </c>
      <c r="AO44" s="79">
        <v>0.45467732927999999</v>
      </c>
      <c r="AP44" s="79">
        <v>0.32761520517999998</v>
      </c>
      <c r="AQ44" s="79">
        <v>0.36826829746</v>
      </c>
      <c r="AR44" s="79">
        <v>0.33742898434000002</v>
      </c>
    </row>
    <row r="45" spans="1:44" s="18" customFormat="1" x14ac:dyDescent="0.3">
      <c r="A45" s="50" t="s">
        <v>57</v>
      </c>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44" s="18" customFormat="1" ht="14.25" x14ac:dyDescent="0.25">
      <c r="A46" s="18" t="s">
        <v>46</v>
      </c>
      <c r="B46" s="18" t="s">
        <v>254</v>
      </c>
      <c r="C46" s="18" t="s">
        <v>121</v>
      </c>
      <c r="D46" s="18" t="s">
        <v>121</v>
      </c>
      <c r="E46" s="18" t="s">
        <v>121</v>
      </c>
      <c r="F46" s="18" t="s">
        <v>121</v>
      </c>
      <c r="G46" s="18" t="s">
        <v>121</v>
      </c>
      <c r="H46" s="73" t="s">
        <v>121</v>
      </c>
      <c r="I46" s="73" t="s">
        <v>121</v>
      </c>
      <c r="J46" s="73" t="s">
        <v>121</v>
      </c>
      <c r="K46" s="73" t="s">
        <v>121</v>
      </c>
      <c r="L46" s="73" t="s">
        <v>121</v>
      </c>
      <c r="M46" s="73">
        <v>1.8463847999999998E-2</v>
      </c>
      <c r="N46" s="73">
        <v>1.2707868000000001E-2</v>
      </c>
      <c r="O46" s="73">
        <v>1.517172E-2</v>
      </c>
      <c r="P46" s="73">
        <v>1.5477804000000001E-2</v>
      </c>
      <c r="Q46" s="73">
        <v>1.6309667999999999E-2</v>
      </c>
      <c r="R46" s="73">
        <v>1.4613924E-2</v>
      </c>
      <c r="S46" s="73">
        <v>1.3857408E-2</v>
      </c>
      <c r="T46" s="73">
        <v>1.4936706000000001E-2</v>
      </c>
      <c r="U46" s="73">
        <v>1.3031202E-2</v>
      </c>
      <c r="V46" s="73">
        <v>1.3901016E-2</v>
      </c>
      <c r="W46" s="73">
        <v>1.3502748E-2</v>
      </c>
      <c r="X46" s="73">
        <v>1.4077104E-2</v>
      </c>
      <c r="Y46" s="73">
        <v>1.7726376000000002E-2</v>
      </c>
      <c r="Z46" s="73">
        <v>1.2727326000000001E-2</v>
      </c>
      <c r="AA46" s="73">
        <v>1.1431092E-2</v>
      </c>
      <c r="AB46" s="73">
        <v>1.0478064E-2</v>
      </c>
      <c r="AC46" s="73">
        <v>1.1261628000000001E-2</v>
      </c>
      <c r="AD46" s="73">
        <v>1.0721910000000001E-2</v>
      </c>
      <c r="AE46" s="73">
        <v>1.0786218E-2</v>
      </c>
      <c r="AF46" s="73">
        <v>6.713424E-3</v>
      </c>
      <c r="AG46" s="73">
        <v>7.22844E-3</v>
      </c>
      <c r="AH46" s="73">
        <v>8.5550339999999996E-3</v>
      </c>
      <c r="AI46" s="73">
        <v>9.9346199999999999E-3</v>
      </c>
      <c r="AJ46" s="73">
        <v>9.5069580000000011E-3</v>
      </c>
      <c r="AK46" s="73">
        <v>1.0245809999999999E-2</v>
      </c>
      <c r="AL46" s="73">
        <v>8.863188000000001E-3</v>
      </c>
      <c r="AM46" s="73">
        <v>9.7087140000000002E-3</v>
      </c>
      <c r="AN46" s="73">
        <v>8.8649820000000004E-3</v>
      </c>
      <c r="AO46" s="73">
        <v>6.4003020000000001E-3</v>
      </c>
      <c r="AP46" s="73">
        <v>5.9022600000000003E-3</v>
      </c>
      <c r="AQ46" s="73">
        <v>7.6394039999999989E-3</v>
      </c>
      <c r="AR46" s="73">
        <v>8.6830980000000002E-3</v>
      </c>
    </row>
    <row r="47" spans="1:44" s="18" customFormat="1" ht="14.25" x14ac:dyDescent="0.25">
      <c r="A47" s="18" t="s">
        <v>576</v>
      </c>
      <c r="B47" s="18" t="s">
        <v>254</v>
      </c>
      <c r="C47" s="18" t="s">
        <v>121</v>
      </c>
      <c r="D47" s="18" t="s">
        <v>121</v>
      </c>
      <c r="E47" s="18" t="s">
        <v>121</v>
      </c>
      <c r="F47" s="18" t="s">
        <v>121</v>
      </c>
      <c r="G47" s="18" t="s">
        <v>121</v>
      </c>
      <c r="H47" s="73" t="s">
        <v>121</v>
      </c>
      <c r="I47" s="73" t="s">
        <v>121</v>
      </c>
      <c r="J47" s="73" t="s">
        <v>121</v>
      </c>
      <c r="K47" s="73" t="s">
        <v>121</v>
      </c>
      <c r="L47" s="73" t="s">
        <v>121</v>
      </c>
      <c r="M47" s="73">
        <v>1.6623695999999999</v>
      </c>
      <c r="N47" s="73">
        <v>1.6616876</v>
      </c>
      <c r="O47" s="73">
        <v>1.659778</v>
      </c>
      <c r="P47" s="73">
        <v>1.6591642</v>
      </c>
      <c r="Q47" s="73">
        <v>1.6604872799999999</v>
      </c>
      <c r="R47" s="73">
        <v>1.6590960000000001</v>
      </c>
      <c r="S47" s="73">
        <v>1.3290960000000001</v>
      </c>
      <c r="T47" s="73">
        <v>1.839</v>
      </c>
      <c r="U47" s="73">
        <v>0.98199999999999998</v>
      </c>
      <c r="V47" s="73">
        <v>2.323</v>
      </c>
      <c r="W47" s="73">
        <v>1.8129999999999999</v>
      </c>
      <c r="X47" s="73">
        <v>1.9120000000000001</v>
      </c>
      <c r="Y47" s="73">
        <v>1.81</v>
      </c>
      <c r="Z47" s="73">
        <v>1.613</v>
      </c>
      <c r="AA47" s="73">
        <v>1.611</v>
      </c>
      <c r="AB47" s="73">
        <v>1.4034</v>
      </c>
      <c r="AC47" s="73">
        <v>1.3004</v>
      </c>
      <c r="AD47" s="73">
        <v>0.80049999999999999</v>
      </c>
      <c r="AE47" s="73">
        <v>0.90059999999999996</v>
      </c>
      <c r="AF47" s="73">
        <v>0.50060000000000004</v>
      </c>
      <c r="AG47" s="73">
        <v>0.40079999999999999</v>
      </c>
      <c r="AH47" s="73">
        <v>0.70089999999999997</v>
      </c>
      <c r="AI47" s="73">
        <v>0.80220000000000002</v>
      </c>
      <c r="AJ47" s="73">
        <v>0.6008</v>
      </c>
      <c r="AK47" s="73">
        <v>0.60039999999999993</v>
      </c>
      <c r="AL47" s="73">
        <v>0.60103842561999998</v>
      </c>
      <c r="AM47" s="73">
        <v>0.50111486382000003</v>
      </c>
      <c r="AN47" s="73">
        <v>0.5009970049200001</v>
      </c>
      <c r="AO47" s="73">
        <v>0.60104190736000007</v>
      </c>
      <c r="AP47" s="73">
        <v>0.60105424685999997</v>
      </c>
      <c r="AQ47" s="73">
        <v>0.5009367748200001</v>
      </c>
      <c r="AR47" s="73">
        <v>0.30104838393</v>
      </c>
    </row>
    <row r="48" spans="1:44" s="18" customFormat="1" ht="14.25" x14ac:dyDescent="0.25">
      <c r="A48" s="18" t="s">
        <v>574</v>
      </c>
      <c r="B48" s="18" t="s">
        <v>254</v>
      </c>
      <c r="C48" s="18" t="s">
        <v>121</v>
      </c>
      <c r="D48" s="18" t="s">
        <v>121</v>
      </c>
      <c r="E48" s="18" t="s">
        <v>121</v>
      </c>
      <c r="F48" s="18" t="s">
        <v>121</v>
      </c>
      <c r="G48" s="18" t="s">
        <v>121</v>
      </c>
      <c r="H48" s="73" t="s">
        <v>121</v>
      </c>
      <c r="I48" s="73" t="s">
        <v>121</v>
      </c>
      <c r="J48" s="73" t="s">
        <v>121</v>
      </c>
      <c r="K48" s="73" t="s">
        <v>121</v>
      </c>
      <c r="L48" s="73" t="s">
        <v>121</v>
      </c>
      <c r="M48" s="73">
        <v>1.2345079999999999</v>
      </c>
      <c r="N48" s="73">
        <v>1.2345079999999999</v>
      </c>
      <c r="O48" s="73">
        <v>1.2345079999999999</v>
      </c>
      <c r="P48" s="73">
        <v>1.2345079999999999</v>
      </c>
      <c r="Q48" s="73">
        <v>1.2345079999999999</v>
      </c>
      <c r="R48" s="73">
        <v>1.334263</v>
      </c>
      <c r="S48" s="73">
        <v>1.0954729999999999</v>
      </c>
      <c r="T48" s="73">
        <v>1.024181</v>
      </c>
      <c r="U48" s="73">
        <v>0.97214299999999998</v>
      </c>
      <c r="V48" s="73">
        <v>1.7015750000000001</v>
      </c>
      <c r="W48" s="73">
        <v>0.98130399999999995</v>
      </c>
      <c r="X48" s="73">
        <v>1.078165</v>
      </c>
      <c r="Y48" s="73">
        <v>1.131532</v>
      </c>
      <c r="Z48" s="73">
        <v>1.3553339999999998</v>
      </c>
      <c r="AA48" s="73">
        <v>1.5760529999999999</v>
      </c>
      <c r="AB48" s="73">
        <v>1.579248</v>
      </c>
      <c r="AC48" s="73">
        <v>1.7361679999999999</v>
      </c>
      <c r="AD48" s="73">
        <v>1.8822540000000001</v>
      </c>
      <c r="AE48" s="73">
        <v>1.728667</v>
      </c>
      <c r="AF48" s="73">
        <v>1.2111450000000001</v>
      </c>
      <c r="AG48" s="73">
        <v>1.2253349999999998</v>
      </c>
      <c r="AH48" s="73">
        <v>1.195287</v>
      </c>
      <c r="AI48" s="73">
        <v>0.92401199999999994</v>
      </c>
      <c r="AJ48" s="73">
        <v>0.89854900000000004</v>
      </c>
      <c r="AK48" s="73">
        <v>0.73187999999999998</v>
      </c>
      <c r="AL48" s="73">
        <v>0.85265000000000002</v>
      </c>
      <c r="AM48" s="73">
        <v>1.0960500000000002</v>
      </c>
      <c r="AN48" s="73">
        <v>0.97843600000000008</v>
      </c>
      <c r="AO48" s="73">
        <v>1.3519949999999998</v>
      </c>
      <c r="AP48" s="73">
        <v>0.81926299999999996</v>
      </c>
      <c r="AQ48" s="73">
        <v>1.1250360000000001</v>
      </c>
      <c r="AR48" s="73">
        <v>0.86715799999999998</v>
      </c>
    </row>
    <row r="49" spans="1:44" s="18" customFormat="1" ht="14.25" x14ac:dyDescent="0.25">
      <c r="A49" s="20" t="s">
        <v>48</v>
      </c>
      <c r="B49" s="20" t="s">
        <v>254</v>
      </c>
      <c r="C49" s="20" t="s">
        <v>121</v>
      </c>
      <c r="D49" s="20" t="s">
        <v>121</v>
      </c>
      <c r="E49" s="20" t="s">
        <v>121</v>
      </c>
      <c r="F49" s="20" t="s">
        <v>121</v>
      </c>
      <c r="G49" s="20" t="s">
        <v>121</v>
      </c>
      <c r="H49" s="79" t="s">
        <v>121</v>
      </c>
      <c r="I49" s="79" t="s">
        <v>121</v>
      </c>
      <c r="J49" s="79" t="s">
        <v>121</v>
      </c>
      <c r="K49" s="79" t="s">
        <v>121</v>
      </c>
      <c r="L49" s="79" t="s">
        <v>121</v>
      </c>
      <c r="M49" s="79">
        <v>2.9153414479999999</v>
      </c>
      <c r="N49" s="79">
        <v>2.9089034679999997</v>
      </c>
      <c r="O49" s="79">
        <v>2.9094577199999998</v>
      </c>
      <c r="P49" s="79">
        <v>2.9091500040000002</v>
      </c>
      <c r="Q49" s="79">
        <v>2.9113049480000002</v>
      </c>
      <c r="R49" s="79">
        <v>3.0079729240000002</v>
      </c>
      <c r="S49" s="79">
        <v>2.4384264080000002</v>
      </c>
      <c r="T49" s="79">
        <v>2.8781177060000003</v>
      </c>
      <c r="U49" s="79">
        <v>1.967174202</v>
      </c>
      <c r="V49" s="79">
        <v>4.0384760159999997</v>
      </c>
      <c r="W49" s="79">
        <v>2.807806748</v>
      </c>
      <c r="X49" s="79">
        <v>3.0042421040000002</v>
      </c>
      <c r="Y49" s="79">
        <v>2.9592583760000002</v>
      </c>
      <c r="Z49" s="79">
        <v>2.9810613259999998</v>
      </c>
      <c r="AA49" s="79">
        <v>3.1984840920000002</v>
      </c>
      <c r="AB49" s="79">
        <v>2.9931260639999997</v>
      </c>
      <c r="AC49" s="79">
        <v>3.0478296279999997</v>
      </c>
      <c r="AD49" s="79">
        <v>2.6934759100000001</v>
      </c>
      <c r="AE49" s="79">
        <v>2.6400532179999998</v>
      </c>
      <c r="AF49" s="79">
        <v>1.718458424</v>
      </c>
      <c r="AG49" s="79">
        <v>1.6333634399999999</v>
      </c>
      <c r="AH49" s="79">
        <v>1.9047420339999999</v>
      </c>
      <c r="AI49" s="79">
        <v>1.73614662</v>
      </c>
      <c r="AJ49" s="79">
        <v>1.5088559580000001</v>
      </c>
      <c r="AK49" s="79">
        <v>1.3425258099999999</v>
      </c>
      <c r="AL49" s="79">
        <v>1.4625516136200001</v>
      </c>
      <c r="AM49" s="79">
        <v>1.6068735778200001</v>
      </c>
      <c r="AN49" s="79">
        <v>1.4882979869200001</v>
      </c>
      <c r="AO49" s="79">
        <v>1.9594372093599999</v>
      </c>
      <c r="AP49" s="79">
        <v>1.4262195068600001</v>
      </c>
      <c r="AQ49" s="79">
        <v>1.63361217882</v>
      </c>
      <c r="AR49" s="79">
        <v>1.17688948193</v>
      </c>
    </row>
    <row r="50" spans="1:44" s="18" customFormat="1" x14ac:dyDescent="0.3">
      <c r="A50" s="50" t="s">
        <v>64</v>
      </c>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1:44" s="18" customFormat="1" ht="14.25" x14ac:dyDescent="0.25">
      <c r="A51" s="18" t="s">
        <v>582</v>
      </c>
      <c r="B51" s="18" t="s">
        <v>254</v>
      </c>
      <c r="C51" s="18" t="s">
        <v>121</v>
      </c>
      <c r="D51" s="18" t="s">
        <v>121</v>
      </c>
      <c r="E51" s="18" t="s">
        <v>121</v>
      </c>
      <c r="F51" s="18" t="s">
        <v>121</v>
      </c>
      <c r="G51" s="18" t="s">
        <v>121</v>
      </c>
      <c r="H51" s="73" t="s">
        <v>121</v>
      </c>
      <c r="I51" s="73" t="s">
        <v>121</v>
      </c>
      <c r="J51" s="73" t="s">
        <v>121</v>
      </c>
      <c r="K51" s="73" t="s">
        <v>121</v>
      </c>
      <c r="L51" s="73" t="s">
        <v>121</v>
      </c>
      <c r="M51" s="73">
        <v>4.7559999999999998E-2</v>
      </c>
      <c r="N51" s="73">
        <v>4.6109999999999998E-2</v>
      </c>
      <c r="O51" s="73">
        <v>4.2049999999999997E-2</v>
      </c>
      <c r="P51" s="73">
        <v>4.0745000000000003E-2</v>
      </c>
      <c r="Q51" s="73">
        <v>4.3557999999999999E-2</v>
      </c>
      <c r="R51" s="73">
        <v>4.0599999999999997E-2</v>
      </c>
      <c r="S51" s="73">
        <v>4.0599999999999997E-2</v>
      </c>
      <c r="T51" s="73">
        <v>4.0599999999999997E-2</v>
      </c>
      <c r="U51" s="73">
        <v>5.6026550000000001E-2</v>
      </c>
      <c r="V51" s="73">
        <v>5.8216919999999998E-2</v>
      </c>
      <c r="W51" s="73">
        <v>5.3163670000000003E-2</v>
      </c>
      <c r="X51" s="73">
        <v>5.5659119999999999E-2</v>
      </c>
      <c r="Y51" s="73">
        <v>5.3440040000000001E-2</v>
      </c>
      <c r="Z51" s="73">
        <v>4.9981499999999998E-2</v>
      </c>
      <c r="AA51" s="73">
        <v>5.0267729999999997E-2</v>
      </c>
      <c r="AB51" s="73">
        <v>4.8784960000000002E-2</v>
      </c>
      <c r="AC51" s="74">
        <v>5.1062620000000003E-3</v>
      </c>
      <c r="AD51" s="74">
        <v>6.007582E-3</v>
      </c>
      <c r="AE51" s="74">
        <v>6.809809E-3</v>
      </c>
      <c r="AF51" s="74">
        <v>4.4105230000000004E-3</v>
      </c>
      <c r="AG51" s="74">
        <v>5.0152599999999997E-3</v>
      </c>
      <c r="AH51" s="74">
        <v>5.4071370000000002E-3</v>
      </c>
      <c r="AI51" s="74">
        <v>6.0772400000000002E-3</v>
      </c>
      <c r="AJ51" s="74">
        <v>4.6379120000000001E-3</v>
      </c>
      <c r="AK51" s="74">
        <v>4.7238100000000002E-3</v>
      </c>
      <c r="AL51" s="74">
        <v>4.5148940000000002E-3</v>
      </c>
      <c r="AM51" s="74">
        <v>4.8472339999999997E-3</v>
      </c>
      <c r="AN51" s="74">
        <v>4.3348040000000003E-3</v>
      </c>
      <c r="AO51" s="74">
        <v>4.5300319999999998E-3</v>
      </c>
      <c r="AP51" s="74">
        <v>4.5836820000000004E-3</v>
      </c>
      <c r="AQ51" s="74">
        <v>4.0729340000000003E-3</v>
      </c>
      <c r="AR51" s="74">
        <v>4.5581909999999996E-3</v>
      </c>
    </row>
    <row r="52" spans="1:44" s="18" customFormat="1" ht="14.25" x14ac:dyDescent="0.25">
      <c r="A52" s="18" t="s">
        <v>574</v>
      </c>
      <c r="B52" s="18" t="s">
        <v>254</v>
      </c>
      <c r="C52" s="18" t="s">
        <v>121</v>
      </c>
      <c r="D52" s="18" t="s">
        <v>121</v>
      </c>
      <c r="E52" s="18" t="s">
        <v>121</v>
      </c>
      <c r="F52" s="18" t="s">
        <v>121</v>
      </c>
      <c r="G52" s="18" t="s">
        <v>121</v>
      </c>
      <c r="H52" s="73" t="s">
        <v>121</v>
      </c>
      <c r="I52" s="73" t="s">
        <v>121</v>
      </c>
      <c r="J52" s="73" t="s">
        <v>121</v>
      </c>
      <c r="K52" s="73" t="s">
        <v>121</v>
      </c>
      <c r="L52" s="73" t="s">
        <v>121</v>
      </c>
      <c r="M52" s="73">
        <v>6.6495810000000002E-2</v>
      </c>
      <c r="N52" s="73">
        <v>6.6495810000000002E-2</v>
      </c>
      <c r="O52" s="73">
        <v>6.6495810000000002E-2</v>
      </c>
      <c r="P52" s="73">
        <v>6.6495810000000002E-2</v>
      </c>
      <c r="Q52" s="73">
        <v>6.6495810000000002E-2</v>
      </c>
      <c r="R52" s="73">
        <v>5.3796299999999998E-2</v>
      </c>
      <c r="S52" s="73">
        <v>6.9665790000000005E-2</v>
      </c>
      <c r="T52" s="73">
        <v>5.5653719999999997E-2</v>
      </c>
      <c r="U52" s="73">
        <v>7.7250869999999999E-2</v>
      </c>
      <c r="V52" s="73">
        <v>7.6111349999999994E-2</v>
      </c>
      <c r="W52" s="73">
        <v>6.5093700000000004E-2</v>
      </c>
      <c r="X52" s="73">
        <v>5.9641230000000003E-2</v>
      </c>
      <c r="Y52" s="73">
        <v>5.4802379999999998E-2</v>
      </c>
      <c r="Z52" s="73">
        <v>5.5780290000000003E-2</v>
      </c>
      <c r="AA52" s="73">
        <v>6.5065620000000005E-2</v>
      </c>
      <c r="AB52" s="73">
        <v>6.0148260000000002E-2</v>
      </c>
      <c r="AC52" s="73">
        <v>6.3678960000000007E-2</v>
      </c>
      <c r="AD52" s="73">
        <v>7.182065E-2</v>
      </c>
      <c r="AE52" s="73">
        <v>4.7E-2</v>
      </c>
      <c r="AF52" s="73">
        <v>4.2000000000000003E-2</v>
      </c>
      <c r="AG52" s="73">
        <v>2.5999999999999999E-2</v>
      </c>
      <c r="AH52" s="73">
        <v>1.7000000000000001E-2</v>
      </c>
      <c r="AI52" s="73">
        <v>2.9000000000000001E-2</v>
      </c>
      <c r="AJ52" s="73">
        <v>3.1756E-2</v>
      </c>
      <c r="AK52" s="73">
        <v>2.3E-2</v>
      </c>
      <c r="AL52" s="73">
        <v>0.1297838</v>
      </c>
      <c r="AM52" s="73">
        <v>3.5782830000000002E-2</v>
      </c>
      <c r="AN52" s="73">
        <v>3.8799390000000003E-2</v>
      </c>
      <c r="AO52" s="73">
        <v>4.8582510000000002E-2</v>
      </c>
      <c r="AP52" s="73">
        <v>3.6448410000000001E-2</v>
      </c>
      <c r="AQ52" s="73">
        <v>4.0465800000000003E-2</v>
      </c>
      <c r="AR52" s="73">
        <v>4.398879E-2</v>
      </c>
    </row>
    <row r="53" spans="1:44" s="18" customFormat="1" ht="14.25" x14ac:dyDescent="0.25">
      <c r="A53" s="20" t="s">
        <v>48</v>
      </c>
      <c r="B53" s="20" t="s">
        <v>254</v>
      </c>
      <c r="C53" s="20" t="s">
        <v>121</v>
      </c>
      <c r="D53" s="20" t="s">
        <v>121</v>
      </c>
      <c r="E53" s="20" t="s">
        <v>121</v>
      </c>
      <c r="F53" s="20" t="s">
        <v>121</v>
      </c>
      <c r="G53" s="20" t="s">
        <v>121</v>
      </c>
      <c r="H53" s="79" t="s">
        <v>121</v>
      </c>
      <c r="I53" s="79" t="s">
        <v>121</v>
      </c>
      <c r="J53" s="79" t="s">
        <v>121</v>
      </c>
      <c r="K53" s="79" t="s">
        <v>121</v>
      </c>
      <c r="L53" s="79" t="s">
        <v>121</v>
      </c>
      <c r="M53" s="79">
        <v>0.11405581000000001</v>
      </c>
      <c r="N53" s="79">
        <v>0.11260581</v>
      </c>
      <c r="O53" s="79">
        <v>0.10854580999999999</v>
      </c>
      <c r="P53" s="79">
        <v>0.10724081000000001</v>
      </c>
      <c r="Q53" s="79">
        <v>0.11005381</v>
      </c>
      <c r="R53" s="79">
        <v>9.4396299999999989E-2</v>
      </c>
      <c r="S53" s="79">
        <v>0.11026579</v>
      </c>
      <c r="T53" s="79">
        <v>9.6253719999999987E-2</v>
      </c>
      <c r="U53" s="79">
        <v>0.13327742000000001</v>
      </c>
      <c r="V53" s="79">
        <v>0.13432827</v>
      </c>
      <c r="W53" s="79">
        <v>0.11825737</v>
      </c>
      <c r="X53" s="79">
        <v>0.11530035</v>
      </c>
      <c r="Y53" s="79">
        <v>0.10824242000000001</v>
      </c>
      <c r="Z53" s="79">
        <v>0.10576178999999999</v>
      </c>
      <c r="AA53" s="79">
        <v>0.11533335</v>
      </c>
      <c r="AB53" s="79">
        <v>0.10893322</v>
      </c>
      <c r="AC53" s="79">
        <v>6.8785222000000007E-2</v>
      </c>
      <c r="AD53" s="79">
        <v>7.7828231999999997E-2</v>
      </c>
      <c r="AE53" s="79">
        <v>5.3809809E-2</v>
      </c>
      <c r="AF53" s="79">
        <v>4.6410523000000002E-2</v>
      </c>
      <c r="AG53" s="79">
        <v>3.1015259999999999E-2</v>
      </c>
      <c r="AH53" s="79">
        <v>2.2407137000000001E-2</v>
      </c>
      <c r="AI53" s="79">
        <v>3.5077240000000003E-2</v>
      </c>
      <c r="AJ53" s="79">
        <v>3.6393912E-2</v>
      </c>
      <c r="AK53" s="79">
        <v>2.7723810000000002E-2</v>
      </c>
      <c r="AL53" s="79">
        <v>0.134298694</v>
      </c>
      <c r="AM53" s="79">
        <v>4.0630064E-2</v>
      </c>
      <c r="AN53" s="79">
        <v>4.3134194000000001E-2</v>
      </c>
      <c r="AO53" s="79">
        <v>5.3112541999999999E-2</v>
      </c>
      <c r="AP53" s="79">
        <v>4.1032091999999999E-2</v>
      </c>
      <c r="AQ53" s="79">
        <v>4.4538734000000003E-2</v>
      </c>
      <c r="AR53" s="79">
        <v>4.8546981000000003E-2</v>
      </c>
    </row>
    <row r="54" spans="1:44" s="18" customFormat="1" x14ac:dyDescent="0.3">
      <c r="A54" s="50" t="s">
        <v>66</v>
      </c>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row>
    <row r="55" spans="1:44" s="18" customFormat="1" ht="14.25" x14ac:dyDescent="0.25">
      <c r="A55" s="20" t="s">
        <v>582</v>
      </c>
      <c r="B55" s="20" t="s">
        <v>254</v>
      </c>
      <c r="C55" s="20" t="s">
        <v>121</v>
      </c>
      <c r="D55" s="20" t="s">
        <v>121</v>
      </c>
      <c r="E55" s="20" t="s">
        <v>121</v>
      </c>
      <c r="F55" s="20" t="s">
        <v>121</v>
      </c>
      <c r="G55" s="20" t="s">
        <v>121</v>
      </c>
      <c r="H55" s="79" t="s">
        <v>121</v>
      </c>
      <c r="I55" s="79" t="s">
        <v>121</v>
      </c>
      <c r="J55" s="79" t="s">
        <v>121</v>
      </c>
      <c r="K55" s="79" t="s">
        <v>121</v>
      </c>
      <c r="L55" s="79" t="s">
        <v>121</v>
      </c>
      <c r="M55" s="79">
        <v>1.968E-2</v>
      </c>
      <c r="N55" s="79">
        <v>1.908E-2</v>
      </c>
      <c r="O55" s="79">
        <v>1.7399999999999999E-2</v>
      </c>
      <c r="P55" s="79">
        <v>1.686E-2</v>
      </c>
      <c r="Q55" s="79">
        <v>1.8023999999999998E-2</v>
      </c>
      <c r="R55" s="79">
        <v>1.6799999999999999E-2</v>
      </c>
      <c r="S55" s="79">
        <v>1.6799999999999999E-2</v>
      </c>
      <c r="T55" s="79">
        <v>1.6799999999999999E-2</v>
      </c>
      <c r="U55" s="79">
        <v>2.31834E-2</v>
      </c>
      <c r="V55" s="79">
        <v>2.4089760000000002E-2</v>
      </c>
      <c r="W55" s="79">
        <v>2.1998759999999999E-2</v>
      </c>
      <c r="X55" s="79">
        <v>2.3031360000000001E-2</v>
      </c>
      <c r="Y55" s="79">
        <v>2.211312E-2</v>
      </c>
      <c r="Z55" s="79">
        <v>2.0681999999999999E-2</v>
      </c>
      <c r="AA55" s="79">
        <v>2.080044E-2</v>
      </c>
      <c r="AB55" s="79">
        <v>2.0186880000000001E-2</v>
      </c>
      <c r="AC55" s="140">
        <v>1.76078E-3</v>
      </c>
      <c r="AD55" s="140">
        <v>2.0715799999999999E-3</v>
      </c>
      <c r="AE55" s="140">
        <v>2.3482099999999999E-3</v>
      </c>
      <c r="AF55" s="140">
        <v>1.5208699999999999E-3</v>
      </c>
      <c r="AG55" s="140">
        <v>1.7294000000000001E-3</v>
      </c>
      <c r="AH55" s="140">
        <v>1.8645300000000001E-3</v>
      </c>
      <c r="AI55" s="140">
        <v>2.0956E-3</v>
      </c>
      <c r="AJ55" s="140">
        <v>1.59928E-3</v>
      </c>
      <c r="AK55" s="140">
        <v>1.6289E-3</v>
      </c>
      <c r="AL55" s="140">
        <v>1.55686E-3</v>
      </c>
      <c r="AM55" s="140">
        <v>1.67146E-3</v>
      </c>
      <c r="AN55" s="140">
        <v>1.4947599999999999E-3</v>
      </c>
      <c r="AO55" s="140">
        <v>1.56208E-3</v>
      </c>
      <c r="AP55" s="140">
        <v>1.58058E-3</v>
      </c>
      <c r="AQ55" s="140">
        <v>1.40446E-3</v>
      </c>
      <c r="AR55" s="140">
        <v>1.57179E-3</v>
      </c>
    </row>
    <row r="56" spans="1:44" s="18" customFormat="1" x14ac:dyDescent="0.3">
      <c r="A56" s="50" t="s">
        <v>67</v>
      </c>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row>
    <row r="57" spans="1:44" s="18" customFormat="1" ht="14.25" x14ac:dyDescent="0.25">
      <c r="A57" s="20" t="s">
        <v>582</v>
      </c>
      <c r="B57" s="20" t="s">
        <v>254</v>
      </c>
      <c r="C57" s="20" t="s">
        <v>121</v>
      </c>
      <c r="D57" s="20" t="s">
        <v>121</v>
      </c>
      <c r="E57" s="20" t="s">
        <v>121</v>
      </c>
      <c r="F57" s="20" t="s">
        <v>121</v>
      </c>
      <c r="G57" s="20" t="s">
        <v>121</v>
      </c>
      <c r="H57" s="79" t="s">
        <v>121</v>
      </c>
      <c r="I57" s="79" t="s">
        <v>121</v>
      </c>
      <c r="J57" s="79" t="s">
        <v>121</v>
      </c>
      <c r="K57" s="79" t="s">
        <v>121</v>
      </c>
      <c r="L57" s="79" t="s">
        <v>121</v>
      </c>
      <c r="M57" s="79">
        <v>6.0679999999999998E-2</v>
      </c>
      <c r="N57" s="79">
        <v>5.883E-2</v>
      </c>
      <c r="O57" s="79">
        <v>5.3650000000000003E-2</v>
      </c>
      <c r="P57" s="79">
        <v>5.1985000000000003E-2</v>
      </c>
      <c r="Q57" s="79">
        <v>5.5573999999999998E-2</v>
      </c>
      <c r="R57" s="79">
        <v>5.1799999999999999E-2</v>
      </c>
      <c r="S57" s="79">
        <v>5.1799999999999999E-2</v>
      </c>
      <c r="T57" s="79">
        <v>5.1799999999999999E-2</v>
      </c>
      <c r="U57" s="79">
        <v>7.1482149999999994E-2</v>
      </c>
      <c r="V57" s="79">
        <v>7.4276759999999997E-2</v>
      </c>
      <c r="W57" s="79">
        <v>6.7829509999999996E-2</v>
      </c>
      <c r="X57" s="79">
        <v>7.1013359999999998E-2</v>
      </c>
      <c r="Y57" s="79">
        <v>6.8182119999999999E-2</v>
      </c>
      <c r="Z57" s="79">
        <v>6.3769500000000007E-2</v>
      </c>
      <c r="AA57" s="79">
        <v>6.4134689999999994E-2</v>
      </c>
      <c r="AB57" s="79">
        <v>6.224288E-2</v>
      </c>
      <c r="AC57" s="140">
        <v>6.5148860000000001E-3</v>
      </c>
      <c r="AD57" s="140">
        <v>7.6648460000000003E-3</v>
      </c>
      <c r="AE57" s="140">
        <v>8.6883770000000006E-3</v>
      </c>
      <c r="AF57" s="140">
        <v>5.6272190000000001E-3</v>
      </c>
      <c r="AG57" s="140">
        <v>6.3987799999999997E-3</v>
      </c>
      <c r="AH57" s="140">
        <v>6.8987609999999998E-3</v>
      </c>
      <c r="AI57" s="140">
        <v>7.7537200000000004E-3</v>
      </c>
      <c r="AJ57" s="140">
        <v>5.9173359999999996E-3</v>
      </c>
      <c r="AK57" s="140">
        <v>6.0269299999999998E-3</v>
      </c>
      <c r="AL57" s="140">
        <v>5.7603819999999997E-3</v>
      </c>
      <c r="AM57" s="140">
        <v>6.1844020000000003E-3</v>
      </c>
      <c r="AN57" s="140">
        <v>5.5306119999999999E-3</v>
      </c>
      <c r="AO57" s="140">
        <v>5.779696E-3</v>
      </c>
      <c r="AP57" s="140">
        <v>5.8481460000000002E-3</v>
      </c>
      <c r="AQ57" s="140">
        <v>5.1965020000000004E-3</v>
      </c>
      <c r="AR57" s="140">
        <v>5.8156229999999998E-3</v>
      </c>
    </row>
    <row r="58" spans="1:44" s="18" customFormat="1" x14ac:dyDescent="0.3">
      <c r="A58" s="50" t="s">
        <v>68</v>
      </c>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row>
    <row r="59" spans="1:44" s="18" customFormat="1" ht="14.25" x14ac:dyDescent="0.25">
      <c r="A59" s="20" t="s">
        <v>582</v>
      </c>
      <c r="B59" s="20" t="s">
        <v>254</v>
      </c>
      <c r="C59" s="20" t="s">
        <v>121</v>
      </c>
      <c r="D59" s="20" t="s">
        <v>121</v>
      </c>
      <c r="E59" s="20" t="s">
        <v>121</v>
      </c>
      <c r="F59" s="20" t="s">
        <v>121</v>
      </c>
      <c r="G59" s="20" t="s">
        <v>121</v>
      </c>
      <c r="H59" s="79" t="s">
        <v>121</v>
      </c>
      <c r="I59" s="79" t="s">
        <v>121</v>
      </c>
      <c r="J59" s="79" t="s">
        <v>121</v>
      </c>
      <c r="K59" s="79" t="s">
        <v>121</v>
      </c>
      <c r="L59" s="79" t="s">
        <v>121</v>
      </c>
      <c r="M59" s="79">
        <v>3.9359999999999999E-2</v>
      </c>
      <c r="N59" s="79">
        <v>3.8159999999999999E-2</v>
      </c>
      <c r="O59" s="79">
        <v>3.4799999999999998E-2</v>
      </c>
      <c r="P59" s="79">
        <v>3.372E-2</v>
      </c>
      <c r="Q59" s="79">
        <v>3.6047999999999997E-2</v>
      </c>
      <c r="R59" s="79">
        <v>3.3599999999999998E-2</v>
      </c>
      <c r="S59" s="79">
        <v>3.3599999999999998E-2</v>
      </c>
      <c r="T59" s="79">
        <v>3.3599999999999998E-2</v>
      </c>
      <c r="U59" s="79">
        <v>4.63668E-2</v>
      </c>
      <c r="V59" s="79">
        <v>4.8179520000000003E-2</v>
      </c>
      <c r="W59" s="79">
        <v>4.3997519999999998E-2</v>
      </c>
      <c r="X59" s="79">
        <v>4.6062720000000001E-2</v>
      </c>
      <c r="Y59" s="79">
        <v>4.422624E-2</v>
      </c>
      <c r="Z59" s="79">
        <v>4.1363999999999998E-2</v>
      </c>
      <c r="AA59" s="79">
        <v>4.160088E-2</v>
      </c>
      <c r="AB59" s="79">
        <v>4.0373760000000002E-2</v>
      </c>
      <c r="AC59" s="140">
        <v>4.2258720000000003E-3</v>
      </c>
      <c r="AD59" s="140">
        <v>4.9717920000000001E-3</v>
      </c>
      <c r="AE59" s="140">
        <v>5.6357040000000001E-3</v>
      </c>
      <c r="AF59" s="140">
        <v>3.6500880000000001E-3</v>
      </c>
      <c r="AG59" s="140">
        <v>4.1505600000000002E-3</v>
      </c>
      <c r="AH59" s="140">
        <v>4.4748720000000004E-3</v>
      </c>
      <c r="AI59" s="140">
        <v>5.0294399999999996E-3</v>
      </c>
      <c r="AJ59" s="140">
        <v>3.8382720000000002E-3</v>
      </c>
      <c r="AK59" s="140">
        <v>3.9093599999999997E-3</v>
      </c>
      <c r="AL59" s="140">
        <v>3.7364640000000001E-3</v>
      </c>
      <c r="AM59" s="140">
        <v>4.0115039999999999E-3</v>
      </c>
      <c r="AN59" s="140">
        <v>3.5874240000000001E-3</v>
      </c>
      <c r="AO59" s="140">
        <v>3.748992E-3</v>
      </c>
      <c r="AP59" s="140">
        <v>3.793392E-3</v>
      </c>
      <c r="AQ59" s="140">
        <v>3.370704E-3</v>
      </c>
      <c r="AR59" s="140">
        <v>3.7722960000000001E-3</v>
      </c>
    </row>
    <row r="60" spans="1:44" s="18" customFormat="1" x14ac:dyDescent="0.3">
      <c r="A60" s="50" t="s">
        <v>69</v>
      </c>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row>
    <row r="61" spans="1:44" s="18" customFormat="1" ht="14.25" x14ac:dyDescent="0.25">
      <c r="A61" s="20" t="s">
        <v>582</v>
      </c>
      <c r="B61" s="20" t="s">
        <v>254</v>
      </c>
      <c r="C61" s="20" t="s">
        <v>121</v>
      </c>
      <c r="D61" s="20" t="s">
        <v>121</v>
      </c>
      <c r="E61" s="20" t="s">
        <v>121</v>
      </c>
      <c r="F61" s="20" t="s">
        <v>121</v>
      </c>
      <c r="G61" s="20" t="s">
        <v>121</v>
      </c>
      <c r="H61" s="79" t="s">
        <v>121</v>
      </c>
      <c r="I61" s="79" t="s">
        <v>121</v>
      </c>
      <c r="J61" s="79" t="s">
        <v>121</v>
      </c>
      <c r="K61" s="79" t="s">
        <v>121</v>
      </c>
      <c r="L61" s="79" t="s">
        <v>121</v>
      </c>
      <c r="M61" s="79">
        <v>0.47560000000000002</v>
      </c>
      <c r="N61" s="79">
        <v>0.46110000000000001</v>
      </c>
      <c r="O61" s="79">
        <v>0.42049999999999998</v>
      </c>
      <c r="P61" s="79">
        <v>0.40744999999999998</v>
      </c>
      <c r="Q61" s="79">
        <v>0.43558000000000002</v>
      </c>
      <c r="R61" s="79">
        <v>0.40600000000000003</v>
      </c>
      <c r="S61" s="79">
        <v>0.40600000000000003</v>
      </c>
      <c r="T61" s="79">
        <v>0.88300000000000001</v>
      </c>
      <c r="U61" s="79">
        <v>0.52300000000000002</v>
      </c>
      <c r="V61" s="79">
        <v>0.56200000000000006</v>
      </c>
      <c r="W61" s="79">
        <v>0.33</v>
      </c>
      <c r="X61" s="79">
        <v>0.17199999999999999</v>
      </c>
      <c r="Y61" s="79">
        <v>0.22</v>
      </c>
      <c r="Z61" s="79">
        <v>0.27200000000000002</v>
      </c>
      <c r="AA61" s="79">
        <v>0.436</v>
      </c>
      <c r="AB61" s="79">
        <v>0.14799999999999999</v>
      </c>
      <c r="AC61" s="140">
        <v>1.2E-2</v>
      </c>
      <c r="AD61" s="140">
        <v>1.6E-2</v>
      </c>
      <c r="AE61" s="140">
        <v>1.7999999999999999E-2</v>
      </c>
      <c r="AF61" s="140">
        <v>1.7999999999999999E-2</v>
      </c>
      <c r="AG61" s="140">
        <v>2.4E-2</v>
      </c>
      <c r="AH61" s="140">
        <v>2.5000000000000001E-2</v>
      </c>
      <c r="AI61" s="140">
        <v>0.11600000000000001</v>
      </c>
      <c r="AJ61" s="140">
        <v>2.1999999999999999E-2</v>
      </c>
      <c r="AK61" s="140">
        <v>9.7000000000000003E-3</v>
      </c>
      <c r="AL61" s="140">
        <v>4.5148939999999999E-2</v>
      </c>
      <c r="AM61" s="140">
        <v>4.8472340000000003E-2</v>
      </c>
      <c r="AN61" s="140">
        <v>4.3348039999999997E-2</v>
      </c>
      <c r="AO61" s="140">
        <v>4.5300319999999998E-2</v>
      </c>
      <c r="AP61" s="140">
        <v>4.583682E-2</v>
      </c>
      <c r="AQ61" s="140">
        <v>4.0729340000000003E-2</v>
      </c>
      <c r="AR61" s="140">
        <v>4.5581910000000003E-2</v>
      </c>
    </row>
    <row r="62" spans="1:44" s="18" customFormat="1" x14ac:dyDescent="0.3">
      <c r="A62" s="50" t="s">
        <v>70</v>
      </c>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row>
    <row r="63" spans="1:44" s="18" customFormat="1" ht="14.25" x14ac:dyDescent="0.25">
      <c r="A63" s="20" t="s">
        <v>582</v>
      </c>
      <c r="B63" s="20" t="s">
        <v>254</v>
      </c>
      <c r="C63" s="20" t="s">
        <v>121</v>
      </c>
      <c r="D63" s="20" t="s">
        <v>121</v>
      </c>
      <c r="E63" s="20" t="s">
        <v>121</v>
      </c>
      <c r="F63" s="20" t="s">
        <v>121</v>
      </c>
      <c r="G63" s="20" t="s">
        <v>121</v>
      </c>
      <c r="H63" s="79" t="s">
        <v>121</v>
      </c>
      <c r="I63" s="79" t="s">
        <v>121</v>
      </c>
      <c r="J63" s="79" t="s">
        <v>121</v>
      </c>
      <c r="K63" s="79" t="s">
        <v>121</v>
      </c>
      <c r="L63" s="79" t="s">
        <v>121</v>
      </c>
      <c r="M63" s="79">
        <v>0.246</v>
      </c>
      <c r="N63" s="79">
        <v>0.23849999999999999</v>
      </c>
      <c r="O63" s="79">
        <v>0.2175</v>
      </c>
      <c r="P63" s="79">
        <v>0.21074999999999999</v>
      </c>
      <c r="Q63" s="79">
        <v>0.2253</v>
      </c>
      <c r="R63" s="79">
        <v>0.21</v>
      </c>
      <c r="S63" s="79">
        <v>0.21</v>
      </c>
      <c r="T63" s="79">
        <v>0.13400000000000001</v>
      </c>
      <c r="U63" s="79">
        <v>0.09</v>
      </c>
      <c r="V63" s="79">
        <v>0.218</v>
      </c>
      <c r="W63" s="79">
        <v>0.34</v>
      </c>
      <c r="X63" s="79">
        <v>0.27100000000000002</v>
      </c>
      <c r="Y63" s="79">
        <v>0.20100000000000001</v>
      </c>
      <c r="Z63" s="79">
        <v>0.23400000000000001</v>
      </c>
      <c r="AA63" s="79">
        <v>0.22500000000000001</v>
      </c>
      <c r="AB63" s="79">
        <v>0.107</v>
      </c>
      <c r="AC63" s="140">
        <v>5.8999999999999997E-2</v>
      </c>
      <c r="AD63" s="140">
        <v>5.2999999999999999E-2</v>
      </c>
      <c r="AE63" s="140">
        <v>4.5999999999999999E-2</v>
      </c>
      <c r="AF63" s="140">
        <v>2.5000000000000001E-2</v>
      </c>
      <c r="AG63" s="140">
        <v>3.3031539999999998E-2</v>
      </c>
      <c r="AH63" s="140">
        <v>3.5612523E-2</v>
      </c>
      <c r="AI63" s="140">
        <v>0.06</v>
      </c>
      <c r="AJ63" s="140">
        <v>1.9E-2</v>
      </c>
      <c r="AK63" s="140">
        <v>3.1111989999999999E-2</v>
      </c>
      <c r="AL63" s="140">
        <v>2.9736025999999999E-2</v>
      </c>
      <c r="AM63" s="140">
        <v>3.1924886E-2</v>
      </c>
      <c r="AN63" s="140">
        <v>2.8549916000000002E-2</v>
      </c>
      <c r="AO63" s="140">
        <v>2.9835727999999999E-2</v>
      </c>
      <c r="AP63" s="140">
        <v>3.0189078000000001E-2</v>
      </c>
      <c r="AQ63" s="140">
        <v>2.6825186000000001E-2</v>
      </c>
      <c r="AR63" s="140">
        <v>3.0021189E-2</v>
      </c>
    </row>
    <row r="64" spans="1:44" s="18" customFormat="1" x14ac:dyDescent="0.3">
      <c r="A64" s="50" t="s">
        <v>71</v>
      </c>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row>
    <row r="65" spans="1:44" s="18" customFormat="1" ht="14.25" x14ac:dyDescent="0.25">
      <c r="A65" s="20" t="s">
        <v>582</v>
      </c>
      <c r="B65" s="20" t="s">
        <v>254</v>
      </c>
      <c r="C65" s="20" t="s">
        <v>121</v>
      </c>
      <c r="D65" s="20" t="s">
        <v>121</v>
      </c>
      <c r="E65" s="20" t="s">
        <v>121</v>
      </c>
      <c r="F65" s="20" t="s">
        <v>121</v>
      </c>
      <c r="G65" s="20" t="s">
        <v>121</v>
      </c>
      <c r="H65" s="79" t="s">
        <v>121</v>
      </c>
      <c r="I65" s="79" t="s">
        <v>121</v>
      </c>
      <c r="J65" s="79" t="s">
        <v>121</v>
      </c>
      <c r="K65" s="79" t="s">
        <v>121</v>
      </c>
      <c r="L65" s="79" t="s">
        <v>121</v>
      </c>
      <c r="M65" s="79">
        <v>3.7719999999999997E-2</v>
      </c>
      <c r="N65" s="79">
        <v>3.6569999999999998E-2</v>
      </c>
      <c r="O65" s="79">
        <v>3.3349999999999998E-2</v>
      </c>
      <c r="P65" s="79">
        <v>3.2315000000000003E-2</v>
      </c>
      <c r="Q65" s="79">
        <v>3.4546E-2</v>
      </c>
      <c r="R65" s="79">
        <v>3.2199999999999999E-2</v>
      </c>
      <c r="S65" s="79">
        <v>3.2199999999999999E-2</v>
      </c>
      <c r="T65" s="79">
        <v>3.1E-2</v>
      </c>
      <c r="U65" s="79">
        <v>4.9000000000000002E-2</v>
      </c>
      <c r="V65" s="79">
        <v>4.4999999999999998E-2</v>
      </c>
      <c r="W65" s="79">
        <v>5.7000000000000002E-2</v>
      </c>
      <c r="X65" s="79">
        <v>2.5000000000000001E-2</v>
      </c>
      <c r="Y65" s="79">
        <v>4.2383480000000001E-2</v>
      </c>
      <c r="Z65" s="79">
        <v>3.9640500000000002E-2</v>
      </c>
      <c r="AA65" s="79">
        <v>3.9867510000000002E-2</v>
      </c>
      <c r="AB65" s="79">
        <v>3.869152E-2</v>
      </c>
      <c r="AC65" s="140">
        <v>4.0497939999999998E-3</v>
      </c>
      <c r="AD65" s="140">
        <v>4.7646340000000002E-3</v>
      </c>
      <c r="AE65" s="140">
        <v>5.4008830000000004E-3</v>
      </c>
      <c r="AF65" s="140">
        <v>3.4980010000000001E-3</v>
      </c>
      <c r="AG65" s="140">
        <v>3.9776200000000003E-3</v>
      </c>
      <c r="AH65" s="140">
        <v>4.2884189999999999E-3</v>
      </c>
      <c r="AI65" s="140">
        <v>4.8198800000000003E-3</v>
      </c>
      <c r="AJ65" s="140">
        <v>3.6783440000000001E-3</v>
      </c>
      <c r="AK65" s="140">
        <v>3.74647E-3</v>
      </c>
      <c r="AL65" s="140">
        <v>3.5807780000000002E-3</v>
      </c>
      <c r="AM65" s="140">
        <v>3.844358E-3</v>
      </c>
      <c r="AN65" s="140">
        <v>3.4379480000000001E-3</v>
      </c>
      <c r="AO65" s="140">
        <v>3.5927839999999999E-3</v>
      </c>
      <c r="AP65" s="140">
        <v>3.635334E-3</v>
      </c>
      <c r="AQ65" s="140">
        <v>3.2302580000000002E-3</v>
      </c>
      <c r="AR65" s="140">
        <v>3.6151170000000002E-3</v>
      </c>
    </row>
    <row r="66" spans="1:44" s="18" customFormat="1" x14ac:dyDescent="0.3">
      <c r="A66" s="50" t="s">
        <v>58</v>
      </c>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row>
    <row r="67" spans="1:44" s="18" customFormat="1" ht="14.25" x14ac:dyDescent="0.25">
      <c r="A67" s="20" t="s">
        <v>46</v>
      </c>
      <c r="B67" s="20" t="s">
        <v>61</v>
      </c>
      <c r="C67" s="20" t="s">
        <v>121</v>
      </c>
      <c r="D67" s="20" t="s">
        <v>121</v>
      </c>
      <c r="E67" s="20" t="s">
        <v>121</v>
      </c>
      <c r="F67" s="20" t="s">
        <v>121</v>
      </c>
      <c r="G67" s="20" t="s">
        <v>121</v>
      </c>
      <c r="H67" s="79" t="s">
        <v>121</v>
      </c>
      <c r="I67" s="79" t="s">
        <v>121</v>
      </c>
      <c r="J67" s="79" t="s">
        <v>121</v>
      </c>
      <c r="K67" s="79" t="s">
        <v>121</v>
      </c>
      <c r="L67" s="79" t="s">
        <v>121</v>
      </c>
      <c r="M67" s="79">
        <v>1.070368</v>
      </c>
      <c r="N67" s="79">
        <v>0.73668800000000001</v>
      </c>
      <c r="O67" s="79">
        <v>0.87951999999999997</v>
      </c>
      <c r="P67" s="79">
        <v>0.89726400000000006</v>
      </c>
      <c r="Q67" s="79">
        <v>0.945488</v>
      </c>
      <c r="R67" s="79">
        <v>0.84718399999999994</v>
      </c>
      <c r="S67" s="79">
        <v>0.80332799999999993</v>
      </c>
      <c r="T67" s="79">
        <v>0.865896</v>
      </c>
      <c r="U67" s="79">
        <v>0.75543199999999999</v>
      </c>
      <c r="V67" s="79">
        <v>0.80585600000000002</v>
      </c>
      <c r="W67" s="79">
        <v>0.78276800000000002</v>
      </c>
      <c r="X67" s="79">
        <v>0.81606400000000001</v>
      </c>
      <c r="Y67" s="79">
        <v>1.0276160000000001</v>
      </c>
      <c r="Z67" s="79">
        <v>0.73781599999999992</v>
      </c>
      <c r="AA67" s="79">
        <v>0.66267200000000004</v>
      </c>
      <c r="AB67" s="79">
        <v>0.60742399999999996</v>
      </c>
      <c r="AC67" s="79">
        <v>0.65284799999999998</v>
      </c>
      <c r="AD67" s="79">
        <v>0.62156</v>
      </c>
      <c r="AE67" s="79">
        <v>0.62528799999999995</v>
      </c>
      <c r="AF67" s="79">
        <v>0.38918399999999997</v>
      </c>
      <c r="AG67" s="79">
        <v>0.41904000000000002</v>
      </c>
      <c r="AH67" s="79">
        <v>0.495944</v>
      </c>
      <c r="AI67" s="79">
        <v>0.57591999999999999</v>
      </c>
      <c r="AJ67" s="79">
        <v>0.55112800000000006</v>
      </c>
      <c r="AK67" s="79">
        <v>0.59396000000000004</v>
      </c>
      <c r="AL67" s="79">
        <v>0.51380800000000004</v>
      </c>
      <c r="AM67" s="79">
        <v>0.56282399999999999</v>
      </c>
      <c r="AN67" s="79">
        <v>0.51391200000000004</v>
      </c>
      <c r="AO67" s="79">
        <v>0.37103199999999997</v>
      </c>
      <c r="AP67" s="79">
        <v>0.34215999999999996</v>
      </c>
      <c r="AQ67" s="79">
        <v>0.44286399999999998</v>
      </c>
      <c r="AR67" s="79">
        <v>0.50336800000000004</v>
      </c>
    </row>
    <row r="68" spans="1:44" s="18" customFormat="1" x14ac:dyDescent="0.3">
      <c r="A68" s="50" t="s">
        <v>59</v>
      </c>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row>
    <row r="69" spans="1:44" s="18" customFormat="1" ht="14.25" x14ac:dyDescent="0.25">
      <c r="A69" s="18" t="s">
        <v>46</v>
      </c>
      <c r="B69" s="18" t="s">
        <v>61</v>
      </c>
      <c r="C69" s="18" t="s">
        <v>121</v>
      </c>
      <c r="D69" s="18" t="s">
        <v>121</v>
      </c>
      <c r="E69" s="18" t="s">
        <v>121</v>
      </c>
      <c r="F69" s="18" t="s">
        <v>121</v>
      </c>
      <c r="G69" s="18" t="s">
        <v>121</v>
      </c>
      <c r="H69" s="73" t="s">
        <v>121</v>
      </c>
      <c r="I69" s="73" t="s">
        <v>121</v>
      </c>
      <c r="J69" s="73" t="s">
        <v>121</v>
      </c>
      <c r="K69" s="73" t="s">
        <v>121</v>
      </c>
      <c r="L69" s="73" t="s">
        <v>121</v>
      </c>
      <c r="M69" s="74">
        <v>2.4083279999999999E-3</v>
      </c>
      <c r="N69" s="74">
        <v>1.657548E-3</v>
      </c>
      <c r="O69" s="74">
        <v>1.9789199999999999E-3</v>
      </c>
      <c r="P69" s="74">
        <v>2.0188440000000001E-3</v>
      </c>
      <c r="Q69" s="74">
        <v>2.1273479999999998E-3</v>
      </c>
      <c r="R69" s="74">
        <v>1.9061639999999999E-3</v>
      </c>
      <c r="S69" s="74">
        <v>1.8074880000000001E-3</v>
      </c>
      <c r="T69" s="74">
        <v>1.9482659999999999E-3</v>
      </c>
      <c r="U69" s="74">
        <v>1.6997220000000001E-3</v>
      </c>
      <c r="V69" s="74">
        <v>1.8131759999999999E-3</v>
      </c>
      <c r="W69" s="74">
        <v>1.7612280000000001E-3</v>
      </c>
      <c r="X69" s="74">
        <v>1.8361440000000001E-3</v>
      </c>
      <c r="Y69" s="74">
        <v>2.3121359999999998E-3</v>
      </c>
      <c r="Z69" s="74">
        <v>1.6600860000000001E-3</v>
      </c>
      <c r="AA69" s="74">
        <v>1.4910119999999999E-3</v>
      </c>
      <c r="AB69" s="74">
        <v>1.3667040000000001E-3</v>
      </c>
      <c r="AC69" s="74">
        <v>1.4689080000000001E-3</v>
      </c>
      <c r="AD69" s="74">
        <v>1.3985099999999999E-3</v>
      </c>
      <c r="AE69" s="74">
        <v>1.406898E-3</v>
      </c>
      <c r="AF69" s="74">
        <v>8.7566399999999996E-4</v>
      </c>
      <c r="AG69" s="74">
        <v>9.4284000000000002E-4</v>
      </c>
      <c r="AH69" s="74">
        <v>1.115874E-3</v>
      </c>
      <c r="AI69" s="74">
        <v>1.29582E-3</v>
      </c>
      <c r="AJ69" s="74">
        <v>1.2400379999999999E-3</v>
      </c>
      <c r="AK69" s="74">
        <v>1.3364099999999999E-3</v>
      </c>
      <c r="AL69" s="74">
        <v>1.1560679999999999E-3</v>
      </c>
      <c r="AM69" s="74">
        <v>1.2663539999999999E-3</v>
      </c>
      <c r="AN69" s="74">
        <v>1.1563019999999999E-3</v>
      </c>
      <c r="AO69" s="74">
        <v>8.3482200000000004E-4</v>
      </c>
      <c r="AP69" s="74">
        <v>7.6986000000000003E-4</v>
      </c>
      <c r="AQ69" s="74">
        <v>9.9644399999999998E-4</v>
      </c>
      <c r="AR69" s="74">
        <v>1.132578E-3</v>
      </c>
    </row>
    <row r="70" spans="1:44" s="18" customFormat="1" ht="14.25" x14ac:dyDescent="0.25">
      <c r="A70" s="18" t="s">
        <v>572</v>
      </c>
      <c r="B70" s="18" t="s">
        <v>61</v>
      </c>
      <c r="C70" s="18" t="s">
        <v>121</v>
      </c>
      <c r="D70" s="18" t="s">
        <v>121</v>
      </c>
      <c r="E70" s="18" t="s">
        <v>121</v>
      </c>
      <c r="F70" s="18" t="s">
        <v>121</v>
      </c>
      <c r="G70" s="18" t="s">
        <v>121</v>
      </c>
      <c r="H70" s="73" t="s">
        <v>121</v>
      </c>
      <c r="I70" s="73" t="s">
        <v>121</v>
      </c>
      <c r="J70" s="73" t="s">
        <v>121</v>
      </c>
      <c r="K70" s="73" t="s">
        <v>121</v>
      </c>
      <c r="L70" s="73" t="s">
        <v>121</v>
      </c>
      <c r="M70" s="73">
        <v>2.0645203000000001E-2</v>
      </c>
      <c r="N70" s="73">
        <v>1.9444252999999998E-2</v>
      </c>
      <c r="O70" s="73">
        <v>2.0155781999999997E-2</v>
      </c>
      <c r="P70" s="73">
        <v>1.8989821E-2</v>
      </c>
      <c r="Q70" s="73">
        <v>2.6198303999999999E-2</v>
      </c>
      <c r="R70" s="73">
        <v>2.4081727000000001E-2</v>
      </c>
      <c r="S70" s="73">
        <v>2.5389834E-2</v>
      </c>
      <c r="T70" s="73">
        <v>2.8175189999999999E-2</v>
      </c>
      <c r="U70" s="73">
        <v>2.6787063999999999E-2</v>
      </c>
      <c r="V70" s="73">
        <v>2.5936068E-2</v>
      </c>
      <c r="W70" s="73">
        <v>2.5988628999999999E-2</v>
      </c>
      <c r="X70" s="73">
        <v>2.1426439000000002E-2</v>
      </c>
      <c r="Y70" s="73">
        <v>2.1085060000000003E-2</v>
      </c>
      <c r="Z70" s="73">
        <v>2.0492060999999999E-2</v>
      </c>
      <c r="AA70" s="73">
        <v>2.2874521999999998E-2</v>
      </c>
      <c r="AB70" s="73">
        <v>2.5436571000000002E-2</v>
      </c>
      <c r="AC70" s="73">
        <v>2.7385538999999997E-2</v>
      </c>
      <c r="AD70" s="73">
        <v>3.1515652999999998E-2</v>
      </c>
      <c r="AE70" s="73">
        <v>2.1273177000000001E-2</v>
      </c>
      <c r="AF70" s="73">
        <v>1.1160235999999999E-2</v>
      </c>
      <c r="AG70" s="73">
        <v>1.1246796E-2</v>
      </c>
      <c r="AH70" s="73">
        <v>1.4417127E-2</v>
      </c>
      <c r="AI70" s="73">
        <v>1.2577871000000001E-2</v>
      </c>
      <c r="AJ70" s="73">
        <v>1.2225183999999998E-2</v>
      </c>
      <c r="AK70" s="73">
        <v>1.2619159000000001E-2</v>
      </c>
      <c r="AL70" s="73">
        <v>1.408762E-2</v>
      </c>
      <c r="AM70" s="73">
        <v>1.6610703000000001E-2</v>
      </c>
      <c r="AN70" s="73">
        <v>1.9990333999999998E-2</v>
      </c>
      <c r="AO70" s="73">
        <v>2.1748129000000001E-2</v>
      </c>
      <c r="AP70" s="73">
        <v>2.1497906000000001E-2</v>
      </c>
      <c r="AQ70" s="73">
        <v>2.0156576000000002E-2</v>
      </c>
      <c r="AR70" s="73">
        <v>2.3053186E-2</v>
      </c>
    </row>
    <row r="71" spans="1:44" s="18" customFormat="1" ht="14.25" x14ac:dyDescent="0.25">
      <c r="A71" s="18" t="s">
        <v>574</v>
      </c>
      <c r="B71" s="18" t="s">
        <v>61</v>
      </c>
      <c r="C71" s="18" t="s">
        <v>121</v>
      </c>
      <c r="D71" s="18" t="s">
        <v>121</v>
      </c>
      <c r="E71" s="18" t="s">
        <v>121</v>
      </c>
      <c r="F71" s="18" t="s">
        <v>121</v>
      </c>
      <c r="G71" s="18" t="s">
        <v>121</v>
      </c>
      <c r="H71" s="73" t="s">
        <v>121</v>
      </c>
      <c r="I71" s="73" t="s">
        <v>121</v>
      </c>
      <c r="J71" s="73" t="s">
        <v>121</v>
      </c>
      <c r="K71" s="73" t="s">
        <v>121</v>
      </c>
      <c r="L71" s="73" t="s">
        <v>121</v>
      </c>
      <c r="M71" s="73">
        <v>5.7240952999999997E-2</v>
      </c>
      <c r="N71" s="73">
        <v>5.7240952999999997E-2</v>
      </c>
      <c r="O71" s="73">
        <v>5.7240952999999997E-2</v>
      </c>
      <c r="P71" s="73">
        <v>5.7240952999999997E-2</v>
      </c>
      <c r="Q71" s="73">
        <v>5.7240952999999997E-2</v>
      </c>
      <c r="R71" s="73">
        <v>4.5991272999999999E-2</v>
      </c>
      <c r="S71" s="73">
        <v>5.9871721999999995E-2</v>
      </c>
      <c r="T71" s="73">
        <v>4.7459400999999998E-2</v>
      </c>
      <c r="U71" s="73">
        <v>6.7125452999999988E-2</v>
      </c>
      <c r="V71" s="73">
        <v>6.5756170000000003E-2</v>
      </c>
      <c r="W71" s="73">
        <v>5.6910848E-2</v>
      </c>
      <c r="X71" s="73">
        <v>5.2259165000000003E-2</v>
      </c>
      <c r="Y71" s="73">
        <v>4.8000251000000001E-2</v>
      </c>
      <c r="Z71" s="73">
        <v>4.8879038999999999E-2</v>
      </c>
      <c r="AA71" s="73">
        <v>5.7000000000000002E-2</v>
      </c>
      <c r="AB71" s="73">
        <v>5.3550863999999997E-2</v>
      </c>
      <c r="AC71" s="73">
        <v>5.6352840000000001E-2</v>
      </c>
      <c r="AD71" s="73">
        <v>6.3825521999999996E-2</v>
      </c>
      <c r="AE71" s="73">
        <v>5.6353212999999999E-2</v>
      </c>
      <c r="AF71" s="73">
        <v>4.5144562999999999E-2</v>
      </c>
      <c r="AG71" s="73">
        <v>4.8257993999999999E-2</v>
      </c>
      <c r="AH71" s="73">
        <v>4.5456018000000001E-2</v>
      </c>
      <c r="AI71" s="73">
        <v>3.8295164E-2</v>
      </c>
      <c r="AJ71" s="73">
        <v>3.8105307000000005E-2</v>
      </c>
      <c r="AK71" s="73">
        <v>4.8211368999999997E-2</v>
      </c>
      <c r="AL71" s="73">
        <v>4.8779074999999998E-2</v>
      </c>
      <c r="AM71" s="73">
        <v>4.8096857999999999E-2</v>
      </c>
      <c r="AN71" s="73">
        <v>5.2089450000000002E-2</v>
      </c>
      <c r="AO71" s="73">
        <v>6.3730780000000001E-2</v>
      </c>
      <c r="AP71" s="73">
        <v>4.8723125000000006E-2</v>
      </c>
      <c r="AQ71" s="73">
        <v>5.2730637000000004E-2</v>
      </c>
      <c r="AR71" s="73">
        <v>5.8514747999999998E-2</v>
      </c>
    </row>
    <row r="72" spans="1:44" s="18" customFormat="1" ht="14.25" x14ac:dyDescent="0.25">
      <c r="A72" s="20" t="s">
        <v>48</v>
      </c>
      <c r="B72" s="20" t="s">
        <v>61</v>
      </c>
      <c r="C72" s="20" t="s">
        <v>121</v>
      </c>
      <c r="D72" s="20" t="s">
        <v>121</v>
      </c>
      <c r="E72" s="20" t="s">
        <v>121</v>
      </c>
      <c r="F72" s="20" t="s">
        <v>121</v>
      </c>
      <c r="G72" s="20" t="s">
        <v>121</v>
      </c>
      <c r="H72" s="79" t="s">
        <v>121</v>
      </c>
      <c r="I72" s="79" t="s">
        <v>121</v>
      </c>
      <c r="J72" s="79" t="s">
        <v>121</v>
      </c>
      <c r="K72" s="79" t="s">
        <v>121</v>
      </c>
      <c r="L72" s="79" t="s">
        <v>121</v>
      </c>
      <c r="M72" s="79">
        <v>8.0294483999999999E-2</v>
      </c>
      <c r="N72" s="79">
        <v>7.8342754000000001E-2</v>
      </c>
      <c r="O72" s="79">
        <v>7.9375654999999989E-2</v>
      </c>
      <c r="P72" s="79">
        <v>7.8249618000000007E-2</v>
      </c>
      <c r="Q72" s="79">
        <v>8.5566605000000004E-2</v>
      </c>
      <c r="R72" s="79">
        <v>7.1979163999999998E-2</v>
      </c>
      <c r="S72" s="79">
        <v>8.7069043999999998E-2</v>
      </c>
      <c r="T72" s="79">
        <v>7.7582857000000005E-2</v>
      </c>
      <c r="U72" s="79">
        <v>9.5612239000000002E-2</v>
      </c>
      <c r="V72" s="79">
        <v>9.3505413999999995E-2</v>
      </c>
      <c r="W72" s="79">
        <v>8.4660705000000003E-2</v>
      </c>
      <c r="X72" s="79">
        <v>7.5521748E-2</v>
      </c>
      <c r="Y72" s="79">
        <v>7.1397447000000003E-2</v>
      </c>
      <c r="Z72" s="79">
        <v>7.103118600000001E-2</v>
      </c>
      <c r="AA72" s="79">
        <v>8.1365534000000003E-2</v>
      </c>
      <c r="AB72" s="79">
        <v>8.0354138999999991E-2</v>
      </c>
      <c r="AC72" s="79">
        <v>8.5207287000000007E-2</v>
      </c>
      <c r="AD72" s="79">
        <v>9.6739685000000006E-2</v>
      </c>
      <c r="AE72" s="79">
        <v>7.9033288000000007E-2</v>
      </c>
      <c r="AF72" s="79">
        <v>5.7180463000000001E-2</v>
      </c>
      <c r="AG72" s="79">
        <v>6.0447630000000002E-2</v>
      </c>
      <c r="AH72" s="79">
        <v>6.0989019000000005E-2</v>
      </c>
      <c r="AI72" s="79">
        <v>5.2168855E-2</v>
      </c>
      <c r="AJ72" s="79">
        <v>5.1570528999999997E-2</v>
      </c>
      <c r="AK72" s="79">
        <v>6.2166938000000005E-2</v>
      </c>
      <c r="AL72" s="79">
        <v>6.4022762999999996E-2</v>
      </c>
      <c r="AM72" s="79">
        <v>6.5973914999999994E-2</v>
      </c>
      <c r="AN72" s="79">
        <v>7.3236085999999992E-2</v>
      </c>
      <c r="AO72" s="79">
        <v>8.6313731000000005E-2</v>
      </c>
      <c r="AP72" s="79">
        <v>7.0990891E-2</v>
      </c>
      <c r="AQ72" s="79">
        <v>7.3883657000000005E-2</v>
      </c>
      <c r="AR72" s="79">
        <v>8.270051199999999E-2</v>
      </c>
    </row>
    <row r="73" spans="1:44" s="18" customFormat="1" x14ac:dyDescent="0.3">
      <c r="A73" s="50" t="s">
        <v>60</v>
      </c>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row>
    <row r="74" spans="1:44" s="18" customFormat="1" ht="14.25" x14ac:dyDescent="0.25">
      <c r="A74" s="20" t="s">
        <v>46</v>
      </c>
      <c r="B74" s="20" t="s">
        <v>65</v>
      </c>
      <c r="C74" s="20" t="s">
        <v>121</v>
      </c>
      <c r="D74" s="20" t="s">
        <v>121</v>
      </c>
      <c r="E74" s="20" t="s">
        <v>121</v>
      </c>
      <c r="F74" s="20" t="s">
        <v>121</v>
      </c>
      <c r="G74" s="20" t="s">
        <v>121</v>
      </c>
      <c r="H74" s="79" t="s">
        <v>121</v>
      </c>
      <c r="I74" s="79" t="s">
        <v>121</v>
      </c>
      <c r="J74" s="79" t="s">
        <v>121</v>
      </c>
      <c r="K74" s="79" t="s">
        <v>121</v>
      </c>
      <c r="L74" s="79" t="s">
        <v>121</v>
      </c>
      <c r="M74" s="79">
        <v>2.0069400000000001E-2</v>
      </c>
      <c r="N74" s="79">
        <v>1.3812899999999999E-2</v>
      </c>
      <c r="O74" s="79">
        <v>1.6490999999999999E-2</v>
      </c>
      <c r="P74" s="79">
        <v>1.68237E-2</v>
      </c>
      <c r="Q74" s="79">
        <v>1.7727900000000001E-2</v>
      </c>
      <c r="R74" s="79">
        <v>1.5884700000000002E-2</v>
      </c>
      <c r="S74" s="79">
        <v>1.50624E-2</v>
      </c>
      <c r="T74" s="79">
        <v>1.6235550000000001E-2</v>
      </c>
      <c r="U74" s="79">
        <v>1.4164349999999999E-2</v>
      </c>
      <c r="V74" s="79">
        <v>1.51098E-2</v>
      </c>
      <c r="W74" s="79">
        <v>1.46769E-2</v>
      </c>
      <c r="X74" s="79">
        <v>1.5301199999999999E-2</v>
      </c>
      <c r="Y74" s="79">
        <v>1.9267800000000002E-2</v>
      </c>
      <c r="Z74" s="79">
        <v>1.3834050000000001E-2</v>
      </c>
      <c r="AA74" s="79">
        <v>1.24251E-2</v>
      </c>
      <c r="AB74" s="79">
        <v>1.13892E-2</v>
      </c>
      <c r="AC74" s="79">
        <v>1.2240900000000001E-2</v>
      </c>
      <c r="AD74" s="79">
        <v>1.165425E-2</v>
      </c>
      <c r="AE74" s="79">
        <v>1.1724149999999999E-2</v>
      </c>
      <c r="AF74" s="79">
        <v>7.2972000000000002E-3</v>
      </c>
      <c r="AG74" s="79">
        <v>7.8569999999999994E-3</v>
      </c>
      <c r="AH74" s="79">
        <v>9.2989500000000003E-3</v>
      </c>
      <c r="AI74" s="79">
        <v>1.0798500000000001E-2</v>
      </c>
      <c r="AJ74" s="79">
        <v>1.033365E-2</v>
      </c>
      <c r="AK74" s="79">
        <v>1.1136750000000001E-2</v>
      </c>
      <c r="AL74" s="79">
        <v>9.6339000000000008E-3</v>
      </c>
      <c r="AM74" s="79">
        <v>1.055295E-2</v>
      </c>
      <c r="AN74" s="79">
        <v>9.6358499999999996E-3</v>
      </c>
      <c r="AO74" s="79">
        <v>6.9568499999999997E-3</v>
      </c>
      <c r="AP74" s="79">
        <v>6.4155000000000002E-3</v>
      </c>
      <c r="AQ74" s="79">
        <v>8.3037000000000007E-3</v>
      </c>
      <c r="AR74" s="79">
        <v>9.4381499999999993E-3</v>
      </c>
    </row>
    <row r="75" spans="1:44" x14ac:dyDescent="0.25">
      <c r="A75" s="18" t="s">
        <v>583</v>
      </c>
    </row>
    <row r="76" spans="1:44" x14ac:dyDescent="0.25">
      <c r="A76" s="18" t="s">
        <v>584</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11">
    <tabColor theme="6" tint="0.59999389629810485"/>
  </sheetPr>
  <dimension ref="A1:AM11"/>
  <sheetViews>
    <sheetView workbookViewId="0">
      <selection activeCell="A5" sqref="A5"/>
    </sheetView>
  </sheetViews>
  <sheetFormatPr defaultRowHeight="15.75" x14ac:dyDescent="0.25"/>
  <cols>
    <col min="1" max="1" width="12.42578125" style="8" customWidth="1"/>
    <col min="2" max="7" width="9.140625" style="8" customWidth="1"/>
    <col min="8" max="9" width="9.140625" style="8"/>
    <col min="10" max="10" width="9.140625" style="8" customWidth="1"/>
    <col min="11" max="16384" width="9.140625" style="8"/>
  </cols>
  <sheetData>
    <row r="1" spans="1:39" ht="18.75" x14ac:dyDescent="0.3">
      <c r="A1" s="7" t="s">
        <v>355</v>
      </c>
      <c r="B1" s="7"/>
      <c r="C1" s="7"/>
      <c r="D1" s="7"/>
      <c r="E1" s="7"/>
      <c r="F1" s="7"/>
      <c r="G1" s="7"/>
    </row>
    <row r="2" spans="1:39" x14ac:dyDescent="0.25">
      <c r="A2" s="8" t="s">
        <v>370</v>
      </c>
    </row>
    <row r="4" spans="1:39" s="50" customFormat="1" ht="15" x14ac:dyDescent="0.3">
      <c r="A4" s="22"/>
      <c r="B4" s="22" t="s">
        <v>0</v>
      </c>
      <c r="C4" s="22">
        <v>1985</v>
      </c>
      <c r="D4" s="22">
        <v>1986</v>
      </c>
      <c r="E4" s="22">
        <v>1987</v>
      </c>
      <c r="F4" s="22">
        <v>1988</v>
      </c>
      <c r="G4" s="22">
        <v>1989</v>
      </c>
      <c r="H4" s="22">
        <v>1990</v>
      </c>
      <c r="I4" s="22">
        <v>1991</v>
      </c>
      <c r="J4" s="22">
        <v>1992</v>
      </c>
      <c r="K4" s="22">
        <v>1993</v>
      </c>
      <c r="L4" s="22">
        <v>1994</v>
      </c>
      <c r="M4" s="22">
        <v>1995</v>
      </c>
      <c r="N4" s="22">
        <v>1996</v>
      </c>
      <c r="O4" s="22">
        <v>1997</v>
      </c>
      <c r="P4" s="22">
        <v>1998</v>
      </c>
      <c r="Q4" s="22">
        <v>1999</v>
      </c>
      <c r="R4" s="22">
        <v>2000</v>
      </c>
      <c r="S4" s="22">
        <v>2001</v>
      </c>
      <c r="T4" s="22">
        <v>2002</v>
      </c>
      <c r="U4" s="22">
        <v>2003</v>
      </c>
      <c r="V4" s="22">
        <v>2004</v>
      </c>
      <c r="W4" s="22">
        <v>2005</v>
      </c>
      <c r="X4" s="22">
        <v>2006</v>
      </c>
      <c r="Y4" s="22">
        <v>2007</v>
      </c>
      <c r="Z4" s="22">
        <v>2008</v>
      </c>
      <c r="AA4" s="22">
        <v>2009</v>
      </c>
      <c r="AB4" s="22">
        <v>2010</v>
      </c>
      <c r="AC4" s="22">
        <v>2011</v>
      </c>
      <c r="AD4" s="22">
        <v>2012</v>
      </c>
      <c r="AE4" s="22">
        <v>2013</v>
      </c>
      <c r="AF4" s="22">
        <v>2014</v>
      </c>
      <c r="AG4" s="22">
        <v>2015</v>
      </c>
      <c r="AH4" s="22">
        <v>2016</v>
      </c>
      <c r="AI4" s="22">
        <v>2017</v>
      </c>
      <c r="AJ4" s="22">
        <v>2018</v>
      </c>
      <c r="AK4" s="22">
        <v>2019</v>
      </c>
      <c r="AL4" s="22">
        <v>2020</v>
      </c>
      <c r="AM4" s="22">
        <v>2021</v>
      </c>
    </row>
    <row r="5" spans="1:39" s="18" customFormat="1" ht="14.25" x14ac:dyDescent="0.25">
      <c r="A5" s="138" t="s">
        <v>295</v>
      </c>
      <c r="B5" s="138" t="s">
        <v>254</v>
      </c>
      <c r="C5" s="89" t="s">
        <v>14</v>
      </c>
      <c r="D5" s="89" t="s">
        <v>14</v>
      </c>
      <c r="E5" s="89" t="s">
        <v>14</v>
      </c>
      <c r="F5" s="89" t="s">
        <v>14</v>
      </c>
      <c r="G5" s="89" t="s">
        <v>14</v>
      </c>
      <c r="H5" s="165">
        <v>22.447200000000002</v>
      </c>
      <c r="I5" s="165">
        <v>21.612800000000004</v>
      </c>
      <c r="J5" s="165">
        <v>19.2592</v>
      </c>
      <c r="K5" s="165">
        <v>21.030800000000003</v>
      </c>
      <c r="L5" s="165">
        <v>22.620800000000003</v>
      </c>
      <c r="M5" s="165">
        <v>22.785600000000002</v>
      </c>
      <c r="N5" s="165">
        <v>27.362800000000004</v>
      </c>
      <c r="O5" s="165">
        <v>21.864000000000001</v>
      </c>
      <c r="P5" s="165">
        <v>33.012</v>
      </c>
      <c r="Q5" s="165">
        <v>28.499200000000002</v>
      </c>
      <c r="R5" s="165">
        <v>35.413599999999995</v>
      </c>
      <c r="S5" s="165">
        <v>29.692400000000003</v>
      </c>
      <c r="T5" s="165">
        <v>20.784400000000002</v>
      </c>
      <c r="U5" s="165">
        <v>21.321600000000004</v>
      </c>
      <c r="V5" s="165">
        <v>23.103999999999999</v>
      </c>
      <c r="W5" s="165">
        <v>27.821200000000001</v>
      </c>
      <c r="X5" s="165">
        <v>24.981999999999999</v>
      </c>
      <c r="Y5" s="165">
        <v>27.586800000000004</v>
      </c>
      <c r="Z5" s="165">
        <v>28.458400000000001</v>
      </c>
      <c r="AA5" s="165">
        <v>16.612400000000001</v>
      </c>
      <c r="AB5" s="165">
        <v>17.554400000000001</v>
      </c>
      <c r="AC5" s="165">
        <v>24.999200000000002</v>
      </c>
      <c r="AD5" s="165">
        <v>20.741600000000002</v>
      </c>
      <c r="AE5" s="165">
        <v>19.3048</v>
      </c>
      <c r="AF5" s="165">
        <v>21.604800000000004</v>
      </c>
      <c r="AG5" s="165">
        <v>18.809600000000003</v>
      </c>
      <c r="AH5" s="165">
        <v>19.815600000000003</v>
      </c>
      <c r="AI5" s="165">
        <v>21.271999999999998</v>
      </c>
      <c r="AJ5" s="165">
        <v>23.800800000000002</v>
      </c>
      <c r="AK5" s="165">
        <v>23.645600000000002</v>
      </c>
      <c r="AL5" s="165">
        <v>23.980800000000002</v>
      </c>
      <c r="AM5" s="165">
        <v>25.55</v>
      </c>
    </row>
    <row r="6" spans="1:39" s="18" customFormat="1" ht="14.25" x14ac:dyDescent="0.25">
      <c r="A6" s="32" t="s">
        <v>63</v>
      </c>
      <c r="B6" s="32" t="s">
        <v>254</v>
      </c>
      <c r="C6" s="19">
        <v>7.2425600000000001</v>
      </c>
      <c r="D6" s="19">
        <v>7.4683700000000002</v>
      </c>
      <c r="E6" s="19">
        <v>7.3958300000000001</v>
      </c>
      <c r="F6" s="19">
        <v>7.0883799999999999</v>
      </c>
      <c r="G6" s="19">
        <v>6.9647500000000004</v>
      </c>
      <c r="H6" s="19">
        <v>7.2953400000000004</v>
      </c>
      <c r="I6" s="19">
        <v>7.0241600000000002</v>
      </c>
      <c r="J6" s="19">
        <v>6.2592400000000001</v>
      </c>
      <c r="K6" s="19">
        <v>6.8350099999999996</v>
      </c>
      <c r="L6" s="19">
        <v>7.3517599999999996</v>
      </c>
      <c r="M6" s="19">
        <v>7.4053199999999997</v>
      </c>
      <c r="N6" s="19">
        <v>8.8929100000000005</v>
      </c>
      <c r="O6" s="19">
        <v>7.1058000000000003</v>
      </c>
      <c r="P6" s="19">
        <v>10.728899999999999</v>
      </c>
      <c r="Q6" s="19">
        <v>9.2622400000000003</v>
      </c>
      <c r="R6" s="19">
        <v>11.50942</v>
      </c>
      <c r="S6" s="19">
        <v>9.6500299999999992</v>
      </c>
      <c r="T6" s="19">
        <v>6.7549299999999999</v>
      </c>
      <c r="U6" s="19">
        <v>6.9295200000000001</v>
      </c>
      <c r="V6" s="19">
        <v>7.5087999999999999</v>
      </c>
      <c r="W6" s="19">
        <v>9.0418900000000004</v>
      </c>
      <c r="X6" s="19">
        <v>8.1191499999999994</v>
      </c>
      <c r="Y6" s="19">
        <v>8.9657099999999996</v>
      </c>
      <c r="Z6" s="19">
        <v>9.2489799999999995</v>
      </c>
      <c r="AA6" s="19">
        <v>5.3990299999999998</v>
      </c>
      <c r="AB6" s="19">
        <v>5.7051800000000004</v>
      </c>
      <c r="AC6" s="19">
        <v>8.1247399999999992</v>
      </c>
      <c r="AD6" s="19">
        <v>6.7410199999999998</v>
      </c>
      <c r="AE6" s="19">
        <v>6.2740600000000004</v>
      </c>
      <c r="AF6" s="19">
        <v>7.02156</v>
      </c>
      <c r="AG6" s="19">
        <v>6.1131200000000003</v>
      </c>
      <c r="AH6" s="19">
        <v>6.4400700000000004</v>
      </c>
      <c r="AI6" s="19">
        <v>6.9134000000000002</v>
      </c>
      <c r="AJ6" s="19">
        <v>7.7352600000000002</v>
      </c>
      <c r="AK6" s="19">
        <v>7.6848200000000002</v>
      </c>
      <c r="AL6" s="19">
        <v>7.7937599999999998</v>
      </c>
      <c r="AM6" s="19">
        <v>8.3037500000000009</v>
      </c>
    </row>
    <row r="7" spans="1:39" s="18" customFormat="1" ht="14.25" x14ac:dyDescent="0.25">
      <c r="A7" s="32" t="s">
        <v>6</v>
      </c>
      <c r="B7" s="32" t="s">
        <v>254</v>
      </c>
      <c r="C7" s="73">
        <v>0.52926399999999996</v>
      </c>
      <c r="D7" s="73">
        <v>0.54576550000000001</v>
      </c>
      <c r="E7" s="73">
        <v>0.54046450000000001</v>
      </c>
      <c r="F7" s="73">
        <v>0.51799700000000004</v>
      </c>
      <c r="G7" s="73">
        <v>0.50896249999999998</v>
      </c>
      <c r="H7" s="73">
        <v>0.53312099999999996</v>
      </c>
      <c r="I7" s="73">
        <v>0.51330399999999998</v>
      </c>
      <c r="J7" s="73">
        <v>0.45740599999999998</v>
      </c>
      <c r="K7" s="73">
        <v>0.49948150000000002</v>
      </c>
      <c r="L7" s="73">
        <v>0.53724400000000005</v>
      </c>
      <c r="M7" s="73">
        <v>0.54115800000000003</v>
      </c>
      <c r="N7" s="73">
        <v>0.64986650000000001</v>
      </c>
      <c r="O7" s="73">
        <v>0.51927000000000001</v>
      </c>
      <c r="P7" s="73">
        <v>0.78403500000000004</v>
      </c>
      <c r="Q7" s="73">
        <v>0.67685600000000001</v>
      </c>
      <c r="R7" s="73">
        <v>0.84107299999999996</v>
      </c>
      <c r="S7" s="73">
        <v>0.70519449999999995</v>
      </c>
      <c r="T7" s="73">
        <v>0.4936295</v>
      </c>
      <c r="U7" s="73">
        <v>0.50638799999999995</v>
      </c>
      <c r="V7" s="73">
        <v>0.54871999999999999</v>
      </c>
      <c r="W7" s="73">
        <v>0.66075349999999999</v>
      </c>
      <c r="X7" s="73">
        <v>0.59332249999999997</v>
      </c>
      <c r="Y7" s="73">
        <v>0.6551865</v>
      </c>
      <c r="Z7" s="73">
        <v>0.67588700000000002</v>
      </c>
      <c r="AA7" s="73">
        <v>0.39454450000000002</v>
      </c>
      <c r="AB7" s="73">
        <v>0.41691699999999998</v>
      </c>
      <c r="AC7" s="73">
        <v>0.59373100000000001</v>
      </c>
      <c r="AD7" s="73">
        <v>0.49261300000000002</v>
      </c>
      <c r="AE7" s="73">
        <v>0.45848899999999998</v>
      </c>
      <c r="AF7" s="73">
        <v>0.51311399999999996</v>
      </c>
      <c r="AG7" s="73">
        <v>0.44672800000000001</v>
      </c>
      <c r="AH7" s="73">
        <v>0.4706205</v>
      </c>
      <c r="AI7" s="73">
        <v>0.50521000000000005</v>
      </c>
      <c r="AJ7" s="73">
        <v>0.56526900000000002</v>
      </c>
      <c r="AK7" s="73">
        <v>0.56158300000000005</v>
      </c>
      <c r="AL7" s="73">
        <v>0.56954400000000005</v>
      </c>
      <c r="AM7" s="73">
        <v>0.60681249999999998</v>
      </c>
    </row>
    <row r="8" spans="1:39" s="18" customFormat="1" ht="14.25" x14ac:dyDescent="0.25">
      <c r="A8" s="32" t="s">
        <v>56</v>
      </c>
      <c r="B8" s="32" t="s">
        <v>254</v>
      </c>
      <c r="C8" s="89" t="s">
        <v>14</v>
      </c>
      <c r="D8" s="89" t="s">
        <v>14</v>
      </c>
      <c r="E8" s="89" t="s">
        <v>14</v>
      </c>
      <c r="F8" s="89" t="s">
        <v>14</v>
      </c>
      <c r="G8" s="89" t="s">
        <v>14</v>
      </c>
      <c r="H8" s="19">
        <v>5.3873280000000001</v>
      </c>
      <c r="I8" s="19">
        <v>5.1870719999999997</v>
      </c>
      <c r="J8" s="19">
        <v>4.6222079999999997</v>
      </c>
      <c r="K8" s="19">
        <v>5.0473920000000003</v>
      </c>
      <c r="L8" s="19">
        <v>5.428992</v>
      </c>
      <c r="M8" s="19">
        <v>5.4685439999999996</v>
      </c>
      <c r="N8" s="19">
        <v>6.5670719999999996</v>
      </c>
      <c r="O8" s="19">
        <v>5.2473599999999996</v>
      </c>
      <c r="P8" s="19">
        <v>7.9228800000000001</v>
      </c>
      <c r="Q8" s="19">
        <v>6.8398079999999997</v>
      </c>
      <c r="R8" s="19">
        <v>8.4992640000000002</v>
      </c>
      <c r="S8" s="19">
        <v>7.1261760000000001</v>
      </c>
      <c r="T8" s="19">
        <v>4.9882559999999998</v>
      </c>
      <c r="U8" s="19">
        <v>5.117184</v>
      </c>
      <c r="V8" s="19">
        <v>5.5449599999999997</v>
      </c>
      <c r="W8" s="19">
        <v>6.6770880000000004</v>
      </c>
      <c r="X8" s="19">
        <v>5.9956800000000001</v>
      </c>
      <c r="Y8" s="19">
        <v>6.6208320000000001</v>
      </c>
      <c r="Z8" s="19">
        <v>6.8300159999999996</v>
      </c>
      <c r="AA8" s="19">
        <v>3.9869759999999999</v>
      </c>
      <c r="AB8" s="19">
        <v>4.2130559999999999</v>
      </c>
      <c r="AC8" s="19">
        <v>5.9998079999999998</v>
      </c>
      <c r="AD8" s="19">
        <v>4.9779840000000002</v>
      </c>
      <c r="AE8" s="19">
        <v>4.6331519999999999</v>
      </c>
      <c r="AF8" s="19">
        <v>5.1851520000000004</v>
      </c>
      <c r="AG8" s="19">
        <v>4.5143040000000001</v>
      </c>
      <c r="AH8" s="19">
        <v>4.755744</v>
      </c>
      <c r="AI8" s="19">
        <v>5.1052799999999996</v>
      </c>
      <c r="AJ8" s="19">
        <v>5.7121919999999999</v>
      </c>
      <c r="AK8" s="19">
        <v>5.674944</v>
      </c>
      <c r="AL8" s="19">
        <v>5.7553919999999996</v>
      </c>
      <c r="AM8" s="19">
        <v>6.1319999999999997</v>
      </c>
    </row>
    <row r="9" spans="1:39" s="18" customFormat="1" ht="14.25" x14ac:dyDescent="0.25">
      <c r="A9" s="32" t="s">
        <v>283</v>
      </c>
      <c r="B9" s="139" t="s">
        <v>254</v>
      </c>
      <c r="C9" s="126" t="s">
        <v>14</v>
      </c>
      <c r="D9" s="126" t="s">
        <v>14</v>
      </c>
      <c r="E9" s="126" t="s">
        <v>14</v>
      </c>
      <c r="F9" s="126" t="s">
        <v>14</v>
      </c>
      <c r="G9" s="126" t="s">
        <v>14</v>
      </c>
      <c r="H9" s="73">
        <v>1.346832</v>
      </c>
      <c r="I9" s="73">
        <v>1.2967679999999999</v>
      </c>
      <c r="J9" s="73">
        <v>1.1555519999999999</v>
      </c>
      <c r="K9" s="73">
        <v>1.2618480000000001</v>
      </c>
      <c r="L9" s="73">
        <v>1.357248</v>
      </c>
      <c r="M9" s="73">
        <v>1.3671359999999999</v>
      </c>
      <c r="N9" s="73">
        <v>1.6417679999999999</v>
      </c>
      <c r="O9" s="73">
        <v>1.3118399999999999</v>
      </c>
      <c r="P9" s="73">
        <v>1.98072</v>
      </c>
      <c r="Q9" s="73">
        <v>1.7099519999999999</v>
      </c>
      <c r="R9" s="73">
        <v>2.124816</v>
      </c>
      <c r="S9" s="73">
        <v>1.781544</v>
      </c>
      <c r="T9" s="73">
        <v>1.247064</v>
      </c>
      <c r="U9" s="73">
        <v>1.279296</v>
      </c>
      <c r="V9" s="73">
        <v>1.3862399999999999</v>
      </c>
      <c r="W9" s="73">
        <v>1.6692720000000001</v>
      </c>
      <c r="X9" s="73">
        <v>1.49892</v>
      </c>
      <c r="Y9" s="73">
        <v>1.655208</v>
      </c>
      <c r="Z9" s="73">
        <v>1.7075039999999999</v>
      </c>
      <c r="AA9" s="73">
        <v>0.99674399999999996</v>
      </c>
      <c r="AB9" s="73">
        <v>1.053264</v>
      </c>
      <c r="AC9" s="73">
        <v>1.499952</v>
      </c>
      <c r="AD9" s="73">
        <v>1.244496</v>
      </c>
      <c r="AE9" s="73">
        <v>1.158288</v>
      </c>
      <c r="AF9" s="73">
        <v>1.2962880000000001</v>
      </c>
      <c r="AG9" s="73">
        <v>1.128576</v>
      </c>
      <c r="AH9" s="73">
        <v>1.188936</v>
      </c>
      <c r="AI9" s="73">
        <v>1.2763199999999999</v>
      </c>
      <c r="AJ9" s="73">
        <v>1.428048</v>
      </c>
      <c r="AK9" s="73">
        <v>1.418736</v>
      </c>
      <c r="AL9" s="73">
        <v>1.4388479999999999</v>
      </c>
      <c r="AM9" s="73">
        <v>1.5329999999999999</v>
      </c>
    </row>
    <row r="10" spans="1:39" s="18" customFormat="1" ht="14.25" x14ac:dyDescent="0.25">
      <c r="A10" s="32" t="s">
        <v>284</v>
      </c>
      <c r="B10" s="32" t="s">
        <v>254</v>
      </c>
      <c r="C10" s="89" t="s">
        <v>14</v>
      </c>
      <c r="D10" s="89" t="s">
        <v>14</v>
      </c>
      <c r="E10" s="89" t="s">
        <v>14</v>
      </c>
      <c r="F10" s="89" t="s">
        <v>14</v>
      </c>
      <c r="G10" s="89" t="s">
        <v>14</v>
      </c>
      <c r="H10" s="73">
        <v>0.26936639999999995</v>
      </c>
      <c r="I10" s="73">
        <v>0.25935359999999996</v>
      </c>
      <c r="J10" s="73">
        <v>0.23111039999999999</v>
      </c>
      <c r="K10" s="73">
        <v>0.25236959999999997</v>
      </c>
      <c r="L10" s="73">
        <v>0.27144959999999996</v>
      </c>
      <c r="M10" s="73">
        <v>0.27342720000000004</v>
      </c>
      <c r="N10" s="73">
        <v>0.32835359999999997</v>
      </c>
      <c r="O10" s="73">
        <v>0.26236799999999999</v>
      </c>
      <c r="P10" s="73">
        <v>0.396144</v>
      </c>
      <c r="Q10" s="73">
        <v>0.34199039999999997</v>
      </c>
      <c r="R10" s="73">
        <v>0.42496319999999999</v>
      </c>
      <c r="S10" s="73">
        <v>0.35630879999999998</v>
      </c>
      <c r="T10" s="73">
        <v>0.24941279999999999</v>
      </c>
      <c r="U10" s="73">
        <v>0.25585920000000001</v>
      </c>
      <c r="V10" s="73">
        <v>0.27724799999999999</v>
      </c>
      <c r="W10" s="73">
        <v>0.33385439999999994</v>
      </c>
      <c r="X10" s="73">
        <v>0.29978399999999999</v>
      </c>
      <c r="Y10" s="73">
        <v>0.33104159999999999</v>
      </c>
      <c r="Z10" s="73">
        <v>0.34150079999999999</v>
      </c>
      <c r="AA10" s="73">
        <v>0.19934879999999999</v>
      </c>
      <c r="AB10" s="73">
        <v>0.2106528</v>
      </c>
      <c r="AC10" s="73">
        <v>0.29999039999999999</v>
      </c>
      <c r="AD10" s="73">
        <v>0.24889919999999999</v>
      </c>
      <c r="AE10" s="73">
        <v>0.23165760000000002</v>
      </c>
      <c r="AF10" s="73">
        <v>0.25925759999999998</v>
      </c>
      <c r="AG10" s="73">
        <v>0.22571519999999998</v>
      </c>
      <c r="AH10" s="73">
        <v>0.23778719999999998</v>
      </c>
      <c r="AI10" s="73">
        <v>0.25526399999999999</v>
      </c>
      <c r="AJ10" s="73">
        <v>0.28560959999999996</v>
      </c>
      <c r="AK10" s="73">
        <v>0.28374720000000003</v>
      </c>
      <c r="AL10" s="73">
        <v>0.28776959999999996</v>
      </c>
      <c r="AM10" s="73">
        <v>0.30659999999999998</v>
      </c>
    </row>
    <row r="11" spans="1:39" s="18" customFormat="1" ht="14.25" x14ac:dyDescent="0.25">
      <c r="A11" s="78" t="s">
        <v>57</v>
      </c>
      <c r="B11" s="78" t="s">
        <v>65</v>
      </c>
      <c r="C11" s="91" t="s">
        <v>14</v>
      </c>
      <c r="D11" s="91" t="s">
        <v>14</v>
      </c>
      <c r="E11" s="91" t="s">
        <v>14</v>
      </c>
      <c r="F11" s="91" t="s">
        <v>14</v>
      </c>
      <c r="G11" s="91" t="s">
        <v>14</v>
      </c>
      <c r="H11" s="79">
        <v>3.3670800000000001E-2</v>
      </c>
      <c r="I11" s="79">
        <v>3.2419199999999995E-2</v>
      </c>
      <c r="J11" s="79">
        <v>2.8888799999999996E-2</v>
      </c>
      <c r="K11" s="79">
        <v>3.1546199999999996E-2</v>
      </c>
      <c r="L11" s="79">
        <v>3.3931199999999995E-2</v>
      </c>
      <c r="M11" s="79">
        <v>3.4178399999999998E-2</v>
      </c>
      <c r="N11" s="79">
        <v>4.1044199999999996E-2</v>
      </c>
      <c r="O11" s="79">
        <v>3.2796000000000006E-2</v>
      </c>
      <c r="P11" s="79">
        <v>4.9517999999999993E-2</v>
      </c>
      <c r="Q11" s="79">
        <v>4.274879999999999E-2</v>
      </c>
      <c r="R11" s="79">
        <v>5.3120399999999991E-2</v>
      </c>
      <c r="S11" s="79">
        <v>4.4538599999999991E-2</v>
      </c>
      <c r="T11" s="79">
        <v>3.1176599999999995E-2</v>
      </c>
      <c r="U11" s="79">
        <v>3.1982400000000001E-2</v>
      </c>
      <c r="V11" s="79">
        <v>3.4655999999999999E-2</v>
      </c>
      <c r="W11" s="79">
        <v>4.1731799999999999E-2</v>
      </c>
      <c r="X11" s="79">
        <v>3.7472999999999999E-2</v>
      </c>
      <c r="Y11" s="79">
        <v>4.1380199999999992E-2</v>
      </c>
      <c r="Z11" s="79">
        <v>4.2687599999999992E-2</v>
      </c>
      <c r="AA11" s="79">
        <v>2.4918599999999999E-2</v>
      </c>
      <c r="AB11" s="79">
        <v>2.6331599999999997E-2</v>
      </c>
      <c r="AC11" s="79">
        <v>3.7498799999999992E-2</v>
      </c>
      <c r="AD11" s="79">
        <v>3.1112399999999998E-2</v>
      </c>
      <c r="AE11" s="79">
        <v>2.8957199999999999E-2</v>
      </c>
      <c r="AF11" s="79">
        <v>3.2407199999999997E-2</v>
      </c>
      <c r="AG11" s="79">
        <v>2.8214399999999997E-2</v>
      </c>
      <c r="AH11" s="79">
        <v>2.9723399999999997E-2</v>
      </c>
      <c r="AI11" s="79">
        <v>3.1907999999999999E-2</v>
      </c>
      <c r="AJ11" s="79">
        <v>3.5701200000000002E-2</v>
      </c>
      <c r="AK11" s="79">
        <v>3.5468399999999997E-2</v>
      </c>
      <c r="AL11" s="79">
        <v>3.5971200000000002E-2</v>
      </c>
      <c r="AM11" s="79">
        <v>3.8324999999999998E-2</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12">
    <tabColor theme="6" tint="0.59999389629810485"/>
  </sheetPr>
  <dimension ref="A1:AG6"/>
  <sheetViews>
    <sheetView workbookViewId="0">
      <selection activeCell="A5" sqref="A5"/>
    </sheetView>
  </sheetViews>
  <sheetFormatPr defaultRowHeight="15.75" x14ac:dyDescent="0.25"/>
  <cols>
    <col min="1" max="1" width="14.7109375" style="8" customWidth="1"/>
    <col min="2" max="2" width="9.28515625" style="8" customWidth="1"/>
    <col min="3" max="16" width="9" style="8" customWidth="1"/>
    <col min="17" max="16384" width="9.140625" style="8"/>
  </cols>
  <sheetData>
    <row r="1" spans="1:33" ht="18.75" x14ac:dyDescent="0.3">
      <c r="A1" s="7" t="s">
        <v>355</v>
      </c>
    </row>
    <row r="2" spans="1:33" x14ac:dyDescent="0.25">
      <c r="A2" s="8" t="s">
        <v>371</v>
      </c>
    </row>
    <row r="3" spans="1:33" x14ac:dyDescent="0.25">
      <c r="A3" s="9"/>
    </row>
    <row r="4" spans="1:33" s="50" customFormat="1" ht="15" x14ac:dyDescent="0.3">
      <c r="A4" s="101"/>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s="18" customFormat="1" ht="14.25" x14ac:dyDescent="0.25">
      <c r="A5" s="5" t="s">
        <v>180</v>
      </c>
      <c r="B5" s="141" t="s">
        <v>45</v>
      </c>
      <c r="C5" s="141" t="s">
        <v>45</v>
      </c>
      <c r="D5" s="141" t="s">
        <v>45</v>
      </c>
      <c r="E5" s="141" t="s">
        <v>45</v>
      </c>
      <c r="F5" s="141" t="s">
        <v>45</v>
      </c>
      <c r="G5" s="141" t="s">
        <v>45</v>
      </c>
      <c r="H5" s="141" t="s">
        <v>45</v>
      </c>
      <c r="I5" s="141" t="s">
        <v>45</v>
      </c>
      <c r="J5" s="141" t="s">
        <v>45</v>
      </c>
      <c r="K5" s="141" t="s">
        <v>45</v>
      </c>
      <c r="L5" s="141" t="s">
        <v>45</v>
      </c>
      <c r="M5" s="141">
        <v>2.3441839249841038E-3</v>
      </c>
      <c r="N5" s="141">
        <v>5.6321165581158629E-3</v>
      </c>
      <c r="O5" s="141">
        <v>6.71377558775585E-3</v>
      </c>
      <c r="P5" s="141">
        <v>4.6905350613053618E-3</v>
      </c>
      <c r="Q5" s="141">
        <v>4.1249742783910859E-2</v>
      </c>
      <c r="R5" s="141">
        <v>0.35782554840380471</v>
      </c>
      <c r="S5" s="142">
        <v>2.312092469546378</v>
      </c>
      <c r="T5" s="142">
        <v>5.2261686357951636</v>
      </c>
      <c r="U5" s="142">
        <v>7.7117893323495315</v>
      </c>
      <c r="V5" s="137">
        <v>11.932245532380662</v>
      </c>
      <c r="W5" s="137">
        <v>17.56085534650374</v>
      </c>
      <c r="X5" s="137">
        <v>23.254964020342154</v>
      </c>
      <c r="Y5" s="137">
        <v>28.315636908389319</v>
      </c>
      <c r="Z5" s="137">
        <v>32.774630230200749</v>
      </c>
      <c r="AA5" s="137">
        <v>34.025171460137614</v>
      </c>
      <c r="AB5" s="137">
        <v>35.842320962671977</v>
      </c>
      <c r="AC5" s="137">
        <v>37.37833229514262</v>
      </c>
      <c r="AD5" s="137">
        <v>38.065704258799535</v>
      </c>
      <c r="AE5" s="137">
        <v>38.366888354024553</v>
      </c>
      <c r="AF5" s="137">
        <v>38.107411155017282</v>
      </c>
      <c r="AG5" s="137">
        <v>39.987231465735697</v>
      </c>
    </row>
    <row r="6" spans="1:33" s="18" customFormat="1" ht="14.25" x14ac:dyDescent="0.25">
      <c r="A6" s="18" t="s">
        <v>181</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tint="0.59999389629810485"/>
  </sheetPr>
  <dimension ref="A1:V8"/>
  <sheetViews>
    <sheetView workbookViewId="0">
      <selection activeCell="A5" sqref="A5"/>
    </sheetView>
  </sheetViews>
  <sheetFormatPr defaultRowHeight="15" x14ac:dyDescent="0.25"/>
  <cols>
    <col min="1" max="1" width="16.85546875" customWidth="1"/>
  </cols>
  <sheetData>
    <row r="1" spans="1:22" ht="18.75" x14ac:dyDescent="0.3">
      <c r="A1" s="7" t="s">
        <v>363</v>
      </c>
      <c r="B1" s="8"/>
    </row>
    <row r="2" spans="1:22" ht="15.75" x14ac:dyDescent="0.25">
      <c r="A2" s="8" t="s">
        <v>372</v>
      </c>
      <c r="B2" s="8"/>
    </row>
    <row r="3" spans="1:22" ht="15.75" x14ac:dyDescent="0.25">
      <c r="A3" s="9"/>
      <c r="B3" s="8"/>
    </row>
    <row r="4" spans="1:22" x14ac:dyDescent="0.25">
      <c r="A4" s="48"/>
      <c r="B4" s="92">
        <v>2001</v>
      </c>
      <c r="C4" s="92">
        <v>2002</v>
      </c>
      <c r="D4" s="92">
        <v>2003</v>
      </c>
      <c r="E4" s="92">
        <v>2004</v>
      </c>
      <c r="F4" s="92">
        <v>2005</v>
      </c>
      <c r="G4" s="92">
        <v>2006</v>
      </c>
      <c r="H4" s="92">
        <v>2007</v>
      </c>
      <c r="I4" s="92">
        <v>2008</v>
      </c>
      <c r="J4" s="92">
        <v>2009</v>
      </c>
      <c r="K4" s="92">
        <v>2010</v>
      </c>
      <c r="L4" s="92">
        <v>2011</v>
      </c>
      <c r="M4" s="92">
        <v>2012</v>
      </c>
      <c r="N4" s="92">
        <v>2013</v>
      </c>
      <c r="O4" s="92">
        <v>2014</v>
      </c>
      <c r="P4" s="92">
        <v>2015</v>
      </c>
      <c r="Q4" s="92">
        <v>2016</v>
      </c>
      <c r="R4" s="92">
        <v>2017</v>
      </c>
      <c r="S4" s="92">
        <v>2018</v>
      </c>
      <c r="T4" s="92">
        <v>2019</v>
      </c>
      <c r="U4" s="92">
        <v>2020</v>
      </c>
      <c r="V4" s="92">
        <v>2021</v>
      </c>
    </row>
    <row r="5" spans="1:22" x14ac:dyDescent="0.25">
      <c r="A5" s="3" t="s">
        <v>299</v>
      </c>
      <c r="B5" s="144">
        <v>0.7</v>
      </c>
      <c r="C5" s="144" t="s">
        <v>45</v>
      </c>
      <c r="D5" s="144" t="s">
        <v>45</v>
      </c>
      <c r="E5" s="144" t="s">
        <v>45</v>
      </c>
      <c r="F5" s="144" t="s">
        <v>45</v>
      </c>
      <c r="G5" s="144">
        <v>0.08</v>
      </c>
      <c r="H5" s="144">
        <v>0.24</v>
      </c>
      <c r="I5" s="144">
        <v>0.12</v>
      </c>
      <c r="J5" s="144">
        <v>0.24</v>
      </c>
      <c r="K5" s="144">
        <v>0.36</v>
      </c>
      <c r="L5" s="144">
        <v>0.36</v>
      </c>
      <c r="M5" s="144">
        <v>0.12</v>
      </c>
      <c r="N5" s="144" t="s">
        <v>45</v>
      </c>
      <c r="O5" s="144">
        <v>0.14000000000000001</v>
      </c>
      <c r="P5" s="144" t="s">
        <v>45</v>
      </c>
      <c r="Q5" s="144" t="s">
        <v>45</v>
      </c>
      <c r="R5" s="144" t="s">
        <v>45</v>
      </c>
      <c r="S5" s="144" t="s">
        <v>45</v>
      </c>
      <c r="T5" s="144" t="s">
        <v>45</v>
      </c>
      <c r="U5" s="144" t="s">
        <v>45</v>
      </c>
      <c r="V5" s="144" t="s">
        <v>45</v>
      </c>
    </row>
    <row r="6" spans="1:22" x14ac:dyDescent="0.25">
      <c r="A6" s="3" t="s">
        <v>300</v>
      </c>
      <c r="B6" s="144" t="s">
        <v>45</v>
      </c>
      <c r="C6" s="144" t="s">
        <v>45</v>
      </c>
      <c r="D6" s="144" t="s">
        <v>45</v>
      </c>
      <c r="E6" s="144" t="s">
        <v>45</v>
      </c>
      <c r="F6" s="144" t="s">
        <v>45</v>
      </c>
      <c r="G6" s="144">
        <v>0.252</v>
      </c>
      <c r="H6" s="144">
        <v>0.14000000000000001</v>
      </c>
      <c r="I6" s="144">
        <v>0.108</v>
      </c>
      <c r="J6" s="144">
        <v>0.36</v>
      </c>
      <c r="K6" s="144">
        <v>0.36</v>
      </c>
      <c r="L6" s="144">
        <v>0.2</v>
      </c>
      <c r="M6" s="144">
        <v>0.18</v>
      </c>
      <c r="N6" s="144">
        <v>0.5</v>
      </c>
      <c r="O6" s="144">
        <v>0.08</v>
      </c>
      <c r="P6" s="144" t="s">
        <v>45</v>
      </c>
      <c r="Q6" s="144" t="s">
        <v>45</v>
      </c>
      <c r="R6" s="144">
        <v>0.14699999999999999</v>
      </c>
      <c r="S6" s="144" t="s">
        <v>45</v>
      </c>
      <c r="T6" s="144">
        <v>0.14899999999999999</v>
      </c>
      <c r="U6" s="144" t="s">
        <v>45</v>
      </c>
      <c r="V6" s="144" t="s">
        <v>45</v>
      </c>
    </row>
    <row r="7" spans="1:22" x14ac:dyDescent="0.25">
      <c r="A7" s="5" t="s">
        <v>301</v>
      </c>
      <c r="B7" s="145" t="s">
        <v>45</v>
      </c>
      <c r="C7" s="145" t="s">
        <v>45</v>
      </c>
      <c r="D7" s="145" t="s">
        <v>45</v>
      </c>
      <c r="E7" s="145" t="s">
        <v>45</v>
      </c>
      <c r="F7" s="145" t="s">
        <v>45</v>
      </c>
      <c r="G7" s="145">
        <v>0.2</v>
      </c>
      <c r="H7" s="145">
        <v>0.45</v>
      </c>
      <c r="I7" s="145">
        <v>0.35</v>
      </c>
      <c r="J7" s="145">
        <v>0.45</v>
      </c>
      <c r="K7" s="145">
        <v>0.45</v>
      </c>
      <c r="L7" s="145">
        <v>0.4</v>
      </c>
      <c r="M7" s="145">
        <v>0.2</v>
      </c>
      <c r="N7" s="145" t="s">
        <v>45</v>
      </c>
      <c r="O7" s="145">
        <v>0.2</v>
      </c>
      <c r="P7" s="145" t="s">
        <v>45</v>
      </c>
      <c r="Q7" s="145" t="s">
        <v>45</v>
      </c>
      <c r="R7" s="145" t="s">
        <v>45</v>
      </c>
      <c r="S7" s="145" t="s">
        <v>45</v>
      </c>
      <c r="T7" s="145" t="s">
        <v>45</v>
      </c>
      <c r="U7" s="145" t="s">
        <v>45</v>
      </c>
      <c r="V7" s="145" t="s">
        <v>45</v>
      </c>
    </row>
    <row r="8" spans="1:22" x14ac:dyDescent="0.25">
      <c r="A8" s="3" t="s">
        <v>137</v>
      </c>
      <c r="B8" s="18"/>
      <c r="C8" s="18"/>
      <c r="D8" s="18"/>
      <c r="E8" s="18"/>
      <c r="F8" s="18"/>
      <c r="G8" s="18"/>
      <c r="H8" s="18"/>
      <c r="I8" s="18"/>
      <c r="J8" s="18"/>
      <c r="K8" s="18"/>
      <c r="L8" s="18"/>
      <c r="M8" s="18"/>
      <c r="N8" s="18"/>
      <c r="O8" s="18"/>
      <c r="P8" s="18"/>
      <c r="Q8" s="18"/>
      <c r="R8" s="18"/>
      <c r="S8" s="18"/>
      <c r="T8" s="18"/>
      <c r="U8" s="18"/>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6" tint="0.59999389629810485"/>
  </sheetPr>
  <dimension ref="A1:V9"/>
  <sheetViews>
    <sheetView workbookViewId="0">
      <selection activeCell="A4" sqref="A4"/>
    </sheetView>
  </sheetViews>
  <sheetFormatPr defaultRowHeight="15" x14ac:dyDescent="0.25"/>
  <cols>
    <col min="1" max="1" width="17.7109375" customWidth="1"/>
  </cols>
  <sheetData>
    <row r="1" spans="1:22" ht="18.75" x14ac:dyDescent="0.3">
      <c r="A1" s="7" t="s">
        <v>363</v>
      </c>
      <c r="B1" s="8"/>
    </row>
    <row r="2" spans="1:22" ht="17.25" x14ac:dyDescent="0.3">
      <c r="A2" s="8" t="s">
        <v>364</v>
      </c>
      <c r="B2" s="8"/>
    </row>
    <row r="3" spans="1:22" ht="15.75" x14ac:dyDescent="0.25">
      <c r="A3" s="9"/>
      <c r="B3" s="8"/>
    </row>
    <row r="4" spans="1:22" x14ac:dyDescent="0.25">
      <c r="A4" s="48"/>
      <c r="B4" s="92">
        <v>2001</v>
      </c>
      <c r="C4" s="92">
        <v>2002</v>
      </c>
      <c r="D4" s="92">
        <v>2003</v>
      </c>
      <c r="E4" s="92">
        <v>2004</v>
      </c>
      <c r="F4" s="92">
        <v>2005</v>
      </c>
      <c r="G4" s="92">
        <v>2006</v>
      </c>
      <c r="H4" s="92">
        <v>2007</v>
      </c>
      <c r="I4" s="92">
        <v>2008</v>
      </c>
      <c r="J4" s="92">
        <v>2009</v>
      </c>
      <c r="K4" s="92">
        <v>2010</v>
      </c>
      <c r="L4" s="92">
        <v>2011</v>
      </c>
      <c r="M4" s="92">
        <v>2012</v>
      </c>
      <c r="N4" s="92">
        <v>2013</v>
      </c>
      <c r="O4" s="92">
        <v>2014</v>
      </c>
      <c r="P4" s="92">
        <v>2015</v>
      </c>
      <c r="Q4" s="92">
        <v>2016</v>
      </c>
      <c r="R4" s="92">
        <v>2017</v>
      </c>
      <c r="S4" s="92">
        <v>2018</v>
      </c>
      <c r="T4" s="92">
        <v>2019</v>
      </c>
      <c r="U4" s="92">
        <v>2020</v>
      </c>
      <c r="V4" s="92">
        <v>2021</v>
      </c>
    </row>
    <row r="5" spans="1:22" x14ac:dyDescent="0.25">
      <c r="A5" s="3" t="s">
        <v>302</v>
      </c>
      <c r="B5" s="144">
        <v>8.68</v>
      </c>
      <c r="C5" s="144" t="s">
        <v>45</v>
      </c>
      <c r="D5" s="144" t="s">
        <v>45</v>
      </c>
      <c r="E5" s="144" t="s">
        <v>45</v>
      </c>
      <c r="F5" s="144" t="s">
        <v>45</v>
      </c>
      <c r="G5" s="144">
        <v>0.99199999999999999</v>
      </c>
      <c r="H5" s="144">
        <v>2.976</v>
      </c>
      <c r="I5" s="144">
        <v>1.488</v>
      </c>
      <c r="J5" s="144">
        <v>2.976</v>
      </c>
      <c r="K5" s="144">
        <v>4.4640000000000004</v>
      </c>
      <c r="L5" s="144">
        <v>4.4640000000000004</v>
      </c>
      <c r="M5" s="144">
        <v>1.488</v>
      </c>
      <c r="N5" s="144" t="s">
        <v>45</v>
      </c>
      <c r="O5" s="144">
        <v>1.7360000000000002</v>
      </c>
      <c r="P5" s="144" t="s">
        <v>45</v>
      </c>
      <c r="Q5" s="144" t="s">
        <v>45</v>
      </c>
      <c r="R5" s="144" t="s">
        <v>45</v>
      </c>
      <c r="S5" s="144" t="s">
        <v>45</v>
      </c>
      <c r="T5" s="144" t="s">
        <v>45</v>
      </c>
      <c r="U5" s="144" t="s">
        <v>45</v>
      </c>
      <c r="V5" s="144" t="s">
        <v>45</v>
      </c>
    </row>
    <row r="6" spans="1:22" x14ac:dyDescent="0.25">
      <c r="A6" s="3" t="s">
        <v>300</v>
      </c>
      <c r="B6" s="144" t="s">
        <v>45</v>
      </c>
      <c r="C6" s="144" t="s">
        <v>45</v>
      </c>
      <c r="D6" s="144" t="s">
        <v>45</v>
      </c>
      <c r="E6" s="144" t="s">
        <v>45</v>
      </c>
      <c r="F6" s="144" t="s">
        <v>45</v>
      </c>
      <c r="G6" s="144">
        <v>1.67076</v>
      </c>
      <c r="H6" s="144">
        <v>0.92820000000000003</v>
      </c>
      <c r="I6" s="144">
        <v>0.71604000000000001</v>
      </c>
      <c r="J6" s="144">
        <v>2.3867999999999996</v>
      </c>
      <c r="K6" s="144">
        <v>2.3867999999999996</v>
      </c>
      <c r="L6" s="144">
        <v>1.3260000000000001</v>
      </c>
      <c r="M6" s="144">
        <v>1.1933999999999998</v>
      </c>
      <c r="N6" s="144">
        <v>3.3149999999999999</v>
      </c>
      <c r="O6" s="144">
        <v>0.53039999999999998</v>
      </c>
      <c r="P6" s="144" t="s">
        <v>45</v>
      </c>
      <c r="Q6" s="144" t="s">
        <v>45</v>
      </c>
      <c r="R6" s="144">
        <v>0.97460999999999987</v>
      </c>
      <c r="S6" s="144" t="s">
        <v>45</v>
      </c>
      <c r="T6" s="144">
        <v>0.98787000000000003</v>
      </c>
      <c r="U6" s="144" t="s">
        <v>45</v>
      </c>
      <c r="V6" s="144" t="s">
        <v>45</v>
      </c>
    </row>
    <row r="7" spans="1:22" x14ac:dyDescent="0.25">
      <c r="A7" s="5" t="s">
        <v>301</v>
      </c>
      <c r="B7" s="145" t="s">
        <v>45</v>
      </c>
      <c r="C7" s="145" t="s">
        <v>45</v>
      </c>
      <c r="D7" s="145" t="s">
        <v>45</v>
      </c>
      <c r="E7" s="145" t="s">
        <v>45</v>
      </c>
      <c r="F7" s="145" t="s">
        <v>45</v>
      </c>
      <c r="G7" s="145">
        <v>1.9079999999999999</v>
      </c>
      <c r="H7" s="145">
        <v>4.2930000000000001</v>
      </c>
      <c r="I7" s="145">
        <v>3.339</v>
      </c>
      <c r="J7" s="145">
        <v>4.2930000000000001</v>
      </c>
      <c r="K7" s="145">
        <v>4.2930000000000001</v>
      </c>
      <c r="L7" s="145">
        <v>3.8159999999999998</v>
      </c>
      <c r="M7" s="145">
        <v>1.9079999999999999</v>
      </c>
      <c r="N7" s="145" t="s">
        <v>45</v>
      </c>
      <c r="O7" s="145">
        <v>1.9079999999999999</v>
      </c>
      <c r="P7" s="145" t="s">
        <v>45</v>
      </c>
      <c r="Q7" s="145" t="s">
        <v>45</v>
      </c>
      <c r="R7" s="145" t="s">
        <v>45</v>
      </c>
      <c r="S7" s="145" t="s">
        <v>45</v>
      </c>
      <c r="T7" s="145" t="s">
        <v>45</v>
      </c>
      <c r="U7" s="145" t="s">
        <v>45</v>
      </c>
      <c r="V7" s="145" t="s">
        <v>45</v>
      </c>
    </row>
    <row r="8" spans="1:22" x14ac:dyDescent="0.25">
      <c r="A8" s="78" t="s">
        <v>48</v>
      </c>
      <c r="B8" s="145">
        <v>8.68</v>
      </c>
      <c r="C8" s="145" t="s">
        <v>45</v>
      </c>
      <c r="D8" s="145" t="s">
        <v>45</v>
      </c>
      <c r="E8" s="145" t="s">
        <v>45</v>
      </c>
      <c r="F8" s="145" t="s">
        <v>45</v>
      </c>
      <c r="G8" s="145">
        <v>4.5707599999999999</v>
      </c>
      <c r="H8" s="145">
        <v>8.1972000000000005</v>
      </c>
      <c r="I8" s="145">
        <v>5.5430399999999995</v>
      </c>
      <c r="J8" s="145">
        <v>9.6557999999999993</v>
      </c>
      <c r="K8" s="145">
        <v>11.143799999999999</v>
      </c>
      <c r="L8" s="145">
        <v>9.6060000000000016</v>
      </c>
      <c r="M8" s="145">
        <v>4.5893999999999995</v>
      </c>
      <c r="N8" s="145">
        <v>3.3149999999999999</v>
      </c>
      <c r="O8" s="145">
        <v>4.1744000000000003</v>
      </c>
      <c r="P8" s="145" t="s">
        <v>45</v>
      </c>
      <c r="Q8" s="145" t="s">
        <v>45</v>
      </c>
      <c r="R8" s="145">
        <v>0.97460999999999987</v>
      </c>
      <c r="S8" s="145" t="s">
        <v>45</v>
      </c>
      <c r="T8" s="145">
        <v>0.98787000000000003</v>
      </c>
      <c r="U8" s="145" t="s">
        <v>45</v>
      </c>
      <c r="V8" s="145" t="s">
        <v>45</v>
      </c>
    </row>
    <row r="9" spans="1:22" x14ac:dyDescent="0.25">
      <c r="A9" s="3" t="s">
        <v>137</v>
      </c>
      <c r="B9" s="18"/>
      <c r="C9" s="18"/>
      <c r="D9" s="18"/>
      <c r="E9" s="18"/>
      <c r="F9" s="18"/>
      <c r="G9" s="18"/>
      <c r="H9" s="18"/>
      <c r="I9" s="18"/>
      <c r="J9" s="18"/>
      <c r="K9" s="18"/>
      <c r="L9" s="18"/>
      <c r="M9" s="18"/>
      <c r="N9" s="18"/>
      <c r="O9" s="18"/>
      <c r="P9" s="18"/>
      <c r="Q9" s="18"/>
      <c r="R9" s="18"/>
      <c r="S9" s="18"/>
      <c r="T9" s="18"/>
      <c r="U9" s="18"/>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6" tint="0.59999389629810485"/>
  </sheetPr>
  <dimension ref="A1:AC19"/>
  <sheetViews>
    <sheetView zoomScaleNormal="100" workbookViewId="0">
      <selection activeCell="E30" sqref="E30"/>
    </sheetView>
  </sheetViews>
  <sheetFormatPr defaultRowHeight="15" x14ac:dyDescent="0.25"/>
  <cols>
    <col min="1" max="1" width="13.85546875" customWidth="1"/>
    <col min="2" max="2" width="30.5703125" bestFit="1" customWidth="1"/>
  </cols>
  <sheetData>
    <row r="1" spans="1:29" ht="18.75" x14ac:dyDescent="0.3">
      <c r="A1" s="7" t="s">
        <v>373</v>
      </c>
      <c r="B1" s="8"/>
      <c r="C1" s="8"/>
      <c r="D1" s="8"/>
    </row>
    <row r="2" spans="1:29" ht="16.5" x14ac:dyDescent="0.3">
      <c r="A2" s="8" t="s">
        <v>440</v>
      </c>
      <c r="B2" s="8"/>
      <c r="C2" s="8"/>
      <c r="D2" s="8"/>
    </row>
    <row r="3" spans="1:29" ht="15.75" x14ac:dyDescent="0.25">
      <c r="A3" s="8"/>
      <c r="B3" s="8"/>
      <c r="C3" s="8"/>
      <c r="D3" s="8"/>
    </row>
    <row r="4" spans="1:29" ht="15.75" x14ac:dyDescent="0.3">
      <c r="A4" s="22"/>
      <c r="B4" s="22"/>
      <c r="C4" s="22">
        <v>1995</v>
      </c>
      <c r="D4" s="22">
        <v>1996</v>
      </c>
      <c r="E4" s="22">
        <v>1997</v>
      </c>
      <c r="F4" s="22">
        <v>1998</v>
      </c>
      <c r="G4" s="22">
        <v>1999</v>
      </c>
      <c r="H4" s="22">
        <v>2000</v>
      </c>
      <c r="I4" s="22">
        <v>2001</v>
      </c>
      <c r="J4" s="22">
        <v>2002</v>
      </c>
      <c r="K4" s="22">
        <v>2003</v>
      </c>
      <c r="L4" s="22">
        <v>2004</v>
      </c>
      <c r="M4" s="22">
        <v>2005</v>
      </c>
      <c r="N4" s="22">
        <v>2006</v>
      </c>
      <c r="O4" s="22">
        <v>2007</v>
      </c>
      <c r="P4" s="22">
        <v>2008</v>
      </c>
      <c r="Q4" s="22">
        <v>2009</v>
      </c>
      <c r="R4" s="22">
        <v>2010</v>
      </c>
      <c r="S4" s="22">
        <v>2011</v>
      </c>
      <c r="T4" s="22">
        <v>2012</v>
      </c>
      <c r="U4" s="22">
        <v>2013</v>
      </c>
      <c r="V4" s="22">
        <v>2014</v>
      </c>
      <c r="W4" s="22">
        <v>2015</v>
      </c>
      <c r="X4" s="22">
        <v>2016</v>
      </c>
      <c r="Y4" s="22">
        <v>2017</v>
      </c>
      <c r="Z4" s="22">
        <v>2018</v>
      </c>
      <c r="AA4" s="22">
        <v>2019</v>
      </c>
      <c r="AB4" s="22">
        <v>2020</v>
      </c>
      <c r="AC4" s="22">
        <v>2021</v>
      </c>
    </row>
    <row r="5" spans="1:29" x14ac:dyDescent="0.25">
      <c r="A5" s="3" t="s">
        <v>435</v>
      </c>
      <c r="B5" s="18" t="s">
        <v>430</v>
      </c>
      <c r="C5" s="19">
        <v>46.014422967250006</v>
      </c>
      <c r="D5" s="19">
        <v>113.00930068125</v>
      </c>
      <c r="E5" s="19">
        <v>184.40504181124999</v>
      </c>
      <c r="F5" s="19">
        <v>275.43216444861997</v>
      </c>
      <c r="G5" s="19">
        <v>460.58530364832711</v>
      </c>
      <c r="H5" s="19">
        <v>550.32691007752089</v>
      </c>
      <c r="I5" s="19">
        <v>541.88266774746</v>
      </c>
      <c r="J5" s="19">
        <v>591.21239781954853</v>
      </c>
      <c r="K5" s="19">
        <v>644.66009860399072</v>
      </c>
      <c r="L5" s="19">
        <v>681.07761486001698</v>
      </c>
      <c r="M5" s="19">
        <v>749.75974827721802</v>
      </c>
      <c r="N5" s="19">
        <v>777.89705961355253</v>
      </c>
      <c r="O5" s="19">
        <v>814.74449570550041</v>
      </c>
      <c r="P5" s="19">
        <v>824.30300334409708</v>
      </c>
      <c r="Q5" s="19">
        <v>855.44490933006489</v>
      </c>
      <c r="R5" s="19">
        <v>710.69383140459229</v>
      </c>
      <c r="S5" s="19">
        <v>645.79862643498302</v>
      </c>
      <c r="T5" s="19">
        <v>655.18851886866719</v>
      </c>
      <c r="U5" s="19">
        <v>611.44392683155866</v>
      </c>
      <c r="V5" s="19">
        <v>560.82193410417369</v>
      </c>
      <c r="W5" s="19">
        <v>424.33199636201982</v>
      </c>
      <c r="X5" s="19">
        <v>484.39423230081269</v>
      </c>
      <c r="Y5" s="19">
        <v>391.87311906812459</v>
      </c>
      <c r="Z5" s="19">
        <v>460.49141956583054</v>
      </c>
      <c r="AA5" s="19">
        <v>307.65960085899155</v>
      </c>
      <c r="AB5" s="19">
        <v>306.17416818501988</v>
      </c>
      <c r="AC5" s="19">
        <v>264.39060620870987</v>
      </c>
    </row>
    <row r="6" spans="1:29" x14ac:dyDescent="0.25">
      <c r="A6" s="18"/>
      <c r="B6" s="18" t="s">
        <v>431</v>
      </c>
      <c r="C6" s="73">
        <v>192.24603819999999</v>
      </c>
      <c r="D6" s="73">
        <v>259.57833044</v>
      </c>
      <c r="E6" s="73">
        <v>193.01949424860001</v>
      </c>
      <c r="F6" s="73">
        <v>234.4206824572</v>
      </c>
      <c r="G6" s="73">
        <v>181.0999282658</v>
      </c>
      <c r="H6" s="73">
        <v>179.5623422658</v>
      </c>
      <c r="I6" s="73">
        <v>181.40159626580001</v>
      </c>
      <c r="J6" s="73">
        <v>163.71489451580001</v>
      </c>
      <c r="K6" s="73">
        <v>128.67685896579999</v>
      </c>
      <c r="L6" s="73">
        <v>144.31190936580001</v>
      </c>
      <c r="M6" s="73">
        <v>118.6370833658</v>
      </c>
      <c r="N6" s="73">
        <v>106.6508407572</v>
      </c>
      <c r="O6" s="73">
        <v>102.66565444859999</v>
      </c>
      <c r="P6" s="73">
        <v>95.840714520000006</v>
      </c>
      <c r="Q6" s="73">
        <v>87.329290319999998</v>
      </c>
      <c r="R6" s="73">
        <v>77.699683440000001</v>
      </c>
      <c r="S6" s="73">
        <v>66.202303200000003</v>
      </c>
      <c r="T6" s="73">
        <v>55.325017199999998</v>
      </c>
      <c r="U6" s="73">
        <v>36.803791199999999</v>
      </c>
      <c r="V6" s="73">
        <v>24.03349296</v>
      </c>
      <c r="W6" s="73">
        <v>12.880284959999999</v>
      </c>
      <c r="X6" s="73">
        <v>4.6121559599999999</v>
      </c>
      <c r="Y6" s="73">
        <v>0.86920370999999996</v>
      </c>
      <c r="Z6" s="73">
        <v>0.85495175999999995</v>
      </c>
      <c r="AA6" s="73">
        <v>0.77857686000000004</v>
      </c>
      <c r="AB6" s="73">
        <v>0.70834986</v>
      </c>
      <c r="AC6" s="73">
        <v>0.64519415999999996</v>
      </c>
    </row>
    <row r="7" spans="1:29" x14ac:dyDescent="0.25">
      <c r="A7" s="18"/>
      <c r="B7" s="18" t="s">
        <v>432</v>
      </c>
      <c r="C7" s="73">
        <v>0</v>
      </c>
      <c r="D7" s="73">
        <v>0</v>
      </c>
      <c r="E7" s="73">
        <v>0</v>
      </c>
      <c r="F7" s="73">
        <v>0.79325999999999997</v>
      </c>
      <c r="G7" s="73">
        <v>11.586119999999999</v>
      </c>
      <c r="H7" s="73">
        <v>18.868980000000001</v>
      </c>
      <c r="I7" s="73">
        <v>15.166840000000001</v>
      </c>
      <c r="J7" s="73">
        <v>14.0647</v>
      </c>
      <c r="K7" s="73">
        <v>14.84756</v>
      </c>
      <c r="L7" s="73">
        <v>14.915419999999999</v>
      </c>
      <c r="M7" s="73">
        <v>20.963280000000001</v>
      </c>
      <c r="N7" s="73">
        <v>24.476140000000001</v>
      </c>
      <c r="O7" s="73">
        <v>20.8230784424</v>
      </c>
      <c r="P7" s="73">
        <v>18.562777888199999</v>
      </c>
      <c r="Q7" s="73">
        <v>17.705681224399999</v>
      </c>
      <c r="R7" s="73">
        <v>16.687497736000001</v>
      </c>
      <c r="S7" s="73">
        <v>15.894800974000001</v>
      </c>
      <c r="T7" s="73">
        <v>15.847985333700001</v>
      </c>
      <c r="U7" s="73">
        <v>16.018599999999999</v>
      </c>
      <c r="V7" s="73">
        <v>16.147068951000001</v>
      </c>
      <c r="W7" s="73">
        <v>13.052338021200001</v>
      </c>
      <c r="X7" s="73">
        <v>14.534069605999999</v>
      </c>
      <c r="Y7" s="73">
        <v>15.125231736</v>
      </c>
      <c r="Z7" s="73">
        <v>14.0230531012</v>
      </c>
      <c r="AA7" s="73">
        <v>11.4538316752</v>
      </c>
      <c r="AB7" s="73">
        <v>10.434564999999999</v>
      </c>
      <c r="AC7" s="73">
        <v>10.1484566988</v>
      </c>
    </row>
    <row r="8" spans="1:29" x14ac:dyDescent="0.25">
      <c r="A8" s="18"/>
      <c r="B8" s="18" t="s">
        <v>433</v>
      </c>
      <c r="C8" s="73" t="s">
        <v>45</v>
      </c>
      <c r="D8" s="73" t="s">
        <v>45</v>
      </c>
      <c r="E8" s="73" t="s">
        <v>45</v>
      </c>
      <c r="F8" s="73" t="s">
        <v>45</v>
      </c>
      <c r="G8" s="73" t="s">
        <v>45</v>
      </c>
      <c r="H8" s="73">
        <v>2.403</v>
      </c>
      <c r="I8" s="73">
        <v>4.6280000000000001</v>
      </c>
      <c r="J8" s="73">
        <v>4.45</v>
      </c>
      <c r="K8" s="73">
        <v>2.2250000000000001</v>
      </c>
      <c r="L8" s="73" t="s">
        <v>45</v>
      </c>
      <c r="M8" s="73" t="s">
        <v>45</v>
      </c>
      <c r="N8" s="73" t="s">
        <v>45</v>
      </c>
      <c r="O8" s="73" t="s">
        <v>45</v>
      </c>
      <c r="P8" s="73" t="s">
        <v>45</v>
      </c>
      <c r="Q8" s="73" t="s">
        <v>45</v>
      </c>
      <c r="R8" s="73" t="s">
        <v>45</v>
      </c>
      <c r="S8" s="73" t="s">
        <v>45</v>
      </c>
      <c r="T8" s="73" t="s">
        <v>45</v>
      </c>
      <c r="U8" s="73" t="s">
        <v>45</v>
      </c>
      <c r="V8" s="73" t="s">
        <v>45</v>
      </c>
      <c r="W8" s="73" t="s">
        <v>45</v>
      </c>
      <c r="X8" s="73" t="s">
        <v>45</v>
      </c>
      <c r="Y8" s="73" t="s">
        <v>45</v>
      </c>
      <c r="Z8" s="73" t="s">
        <v>45</v>
      </c>
      <c r="AA8" s="73" t="s">
        <v>45</v>
      </c>
      <c r="AB8" s="73" t="s">
        <v>45</v>
      </c>
      <c r="AC8" s="73" t="s">
        <v>45</v>
      </c>
    </row>
    <row r="9" spans="1:29" x14ac:dyDescent="0.25">
      <c r="A9" s="18"/>
      <c r="B9" s="18" t="s">
        <v>434</v>
      </c>
      <c r="C9" s="73" t="s">
        <v>45</v>
      </c>
      <c r="D9" s="73" t="s">
        <v>45</v>
      </c>
      <c r="E9" s="73" t="s">
        <v>45</v>
      </c>
      <c r="F9" s="73" t="s">
        <v>45</v>
      </c>
      <c r="G9" s="73" t="s">
        <v>45</v>
      </c>
      <c r="H9" s="73" t="s">
        <v>45</v>
      </c>
      <c r="I9" s="73" t="s">
        <v>45</v>
      </c>
      <c r="J9" s="73" t="s">
        <v>45</v>
      </c>
      <c r="K9" s="73" t="s">
        <v>45</v>
      </c>
      <c r="L9" s="73" t="s">
        <v>45</v>
      </c>
      <c r="M9" s="73" t="s">
        <v>45</v>
      </c>
      <c r="N9" s="73" t="s">
        <v>45</v>
      </c>
      <c r="O9" s="73" t="s">
        <v>45</v>
      </c>
      <c r="P9" s="73" t="s">
        <v>45</v>
      </c>
      <c r="Q9" s="73" t="s">
        <v>45</v>
      </c>
      <c r="R9" s="73" t="s">
        <v>45</v>
      </c>
      <c r="S9" s="73" t="s">
        <v>45</v>
      </c>
      <c r="T9" s="73" t="s">
        <v>45</v>
      </c>
      <c r="U9" s="73" t="s">
        <v>45</v>
      </c>
      <c r="V9" s="73" t="s">
        <v>45</v>
      </c>
      <c r="W9" s="73" t="s">
        <v>45</v>
      </c>
      <c r="X9" s="73" t="s">
        <v>45</v>
      </c>
      <c r="Y9" s="73" t="s">
        <v>45</v>
      </c>
      <c r="Z9" s="73" t="s">
        <v>45</v>
      </c>
      <c r="AA9" s="73" t="s">
        <v>45</v>
      </c>
      <c r="AB9" s="73" t="s">
        <v>45</v>
      </c>
      <c r="AC9" s="73" t="s">
        <v>45</v>
      </c>
    </row>
    <row r="10" spans="1:29" x14ac:dyDescent="0.25">
      <c r="A10" s="20"/>
      <c r="B10" s="20" t="s">
        <v>436</v>
      </c>
      <c r="C10" s="21">
        <v>238.26046116725001</v>
      </c>
      <c r="D10" s="21">
        <v>372.58763112124996</v>
      </c>
      <c r="E10" s="21">
        <v>377.42453605985003</v>
      </c>
      <c r="F10" s="21">
        <v>510.64610690581998</v>
      </c>
      <c r="G10" s="21">
        <v>653.27135191412708</v>
      </c>
      <c r="H10" s="21">
        <v>751.16123234332076</v>
      </c>
      <c r="I10" s="21">
        <v>743.07910401326001</v>
      </c>
      <c r="J10" s="21">
        <v>773.44199233534846</v>
      </c>
      <c r="K10" s="21">
        <v>790.40951756979064</v>
      </c>
      <c r="L10" s="21">
        <v>840.30494422581705</v>
      </c>
      <c r="M10" s="21">
        <v>889.36011164301794</v>
      </c>
      <c r="N10" s="21">
        <v>909.02404037075257</v>
      </c>
      <c r="O10" s="21">
        <v>938.23322859650034</v>
      </c>
      <c r="P10" s="21">
        <v>938.70649575229709</v>
      </c>
      <c r="Q10" s="21">
        <v>960.47988087446481</v>
      </c>
      <c r="R10" s="21">
        <v>805.0810125805923</v>
      </c>
      <c r="S10" s="21">
        <v>727.89573060898294</v>
      </c>
      <c r="T10" s="21">
        <v>726.36152140236709</v>
      </c>
      <c r="U10" s="21">
        <v>664.26631803155874</v>
      </c>
      <c r="V10" s="21">
        <v>601.00249601517373</v>
      </c>
      <c r="W10" s="21">
        <v>450.26461934321981</v>
      </c>
      <c r="X10" s="21">
        <v>503.54045786681269</v>
      </c>
      <c r="Y10" s="21">
        <v>407.86755451412461</v>
      </c>
      <c r="Z10" s="21">
        <v>475.36942442703054</v>
      </c>
      <c r="AA10" s="21">
        <v>319.89200939419158</v>
      </c>
      <c r="AB10" s="21">
        <v>317.31708304501984</v>
      </c>
      <c r="AC10" s="21">
        <v>275.18425706750986</v>
      </c>
    </row>
    <row r="11" spans="1:29" x14ac:dyDescent="0.25">
      <c r="A11" s="3" t="s">
        <v>435</v>
      </c>
      <c r="B11" s="18" t="s">
        <v>182</v>
      </c>
      <c r="C11" s="19">
        <v>7.1084999999999995E-2</v>
      </c>
      <c r="D11" s="19">
        <v>0.56834149999999994</v>
      </c>
      <c r="E11" s="19">
        <v>1.2008964499999999</v>
      </c>
      <c r="F11" s="19">
        <v>1.842330255</v>
      </c>
      <c r="G11" s="19">
        <v>2.5553591795000004</v>
      </c>
      <c r="H11" s="19">
        <v>3.8899033165499999</v>
      </c>
      <c r="I11" s="19">
        <v>4.9581859498949994</v>
      </c>
      <c r="J11" s="19">
        <v>5.7763228049055</v>
      </c>
      <c r="K11" s="19">
        <v>7.3746023743810998</v>
      </c>
      <c r="L11" s="19">
        <v>8.9787113172132997</v>
      </c>
      <c r="M11" s="19">
        <v>10.2499629103029</v>
      </c>
      <c r="N11" s="19">
        <v>10.856875153034601</v>
      </c>
      <c r="O11" s="19">
        <v>11.474106769538398</v>
      </c>
      <c r="P11" s="19">
        <v>12.0722379932481</v>
      </c>
      <c r="Q11" s="19">
        <v>13.425181867019701</v>
      </c>
      <c r="R11" s="19">
        <v>6.8720604699829</v>
      </c>
      <c r="S11" s="19">
        <v>6.5166284687197003</v>
      </c>
      <c r="T11" s="19">
        <v>6.5557740996091001</v>
      </c>
      <c r="U11" s="19">
        <v>7.3188562661496999</v>
      </c>
      <c r="V11" s="19">
        <v>7.1823616340230494</v>
      </c>
      <c r="W11" s="19">
        <v>7.4934482302962593</v>
      </c>
      <c r="X11" s="19">
        <v>9.3545797581851691</v>
      </c>
      <c r="Y11" s="19">
        <v>9.7936976030458691</v>
      </c>
      <c r="Z11" s="19">
        <v>9.8567210938625998</v>
      </c>
      <c r="AA11" s="19">
        <v>10.267453245970289</v>
      </c>
      <c r="AB11" s="19">
        <v>11.800477054438302</v>
      </c>
      <c r="AC11" s="19">
        <v>13.641418046550809</v>
      </c>
    </row>
    <row r="12" spans="1:29" x14ac:dyDescent="0.25">
      <c r="A12" s="18"/>
      <c r="B12" s="18" t="s">
        <v>184</v>
      </c>
      <c r="C12" s="19">
        <v>9.4024228799999996</v>
      </c>
      <c r="D12" s="19">
        <v>31.356568540000001</v>
      </c>
      <c r="E12" s="19">
        <v>51.490870139000002</v>
      </c>
      <c r="F12" s="19">
        <v>79.382894835369996</v>
      </c>
      <c r="G12" s="19">
        <v>113.6869358536771</v>
      </c>
      <c r="H12" s="19">
        <v>145.38600285487081</v>
      </c>
      <c r="I12" s="19">
        <v>142.75961293362499</v>
      </c>
      <c r="J12" s="19">
        <v>153.835112381279</v>
      </c>
      <c r="K12" s="19">
        <v>176.470716123008</v>
      </c>
      <c r="L12" s="19">
        <v>194.38703860760924</v>
      </c>
      <c r="M12" s="19">
        <v>219.84152293486602</v>
      </c>
      <c r="N12" s="19">
        <v>229.58464666698103</v>
      </c>
      <c r="O12" s="19">
        <v>239.87197010812099</v>
      </c>
      <c r="P12" s="19">
        <v>248.870533168858</v>
      </c>
      <c r="Q12" s="19">
        <v>262.74091379913767</v>
      </c>
      <c r="R12" s="19">
        <v>203.06759475521105</v>
      </c>
      <c r="S12" s="19">
        <v>188.35753585776777</v>
      </c>
      <c r="T12" s="19">
        <v>181.33807366031525</v>
      </c>
      <c r="U12" s="19">
        <v>176.661332077411</v>
      </c>
      <c r="V12" s="19">
        <v>164.13109957950701</v>
      </c>
      <c r="W12" s="19">
        <v>132.43149709344306</v>
      </c>
      <c r="X12" s="19">
        <v>149.46668531982539</v>
      </c>
      <c r="Y12" s="19">
        <v>128.73689516567899</v>
      </c>
      <c r="Z12" s="19">
        <v>140.80703760862099</v>
      </c>
      <c r="AA12" s="19">
        <v>103.67357446532209</v>
      </c>
      <c r="AB12" s="19">
        <v>100.90187711402461</v>
      </c>
      <c r="AC12" s="19">
        <v>90.874131467479998</v>
      </c>
    </row>
    <row r="13" spans="1:29" x14ac:dyDescent="0.25">
      <c r="A13" s="18"/>
      <c r="B13" s="18" t="s">
        <v>188</v>
      </c>
      <c r="C13" s="19">
        <v>208.26380468725</v>
      </c>
      <c r="D13" s="19">
        <v>290.15971278124999</v>
      </c>
      <c r="E13" s="19">
        <v>248.84740212085001</v>
      </c>
      <c r="F13" s="19">
        <v>305.74859178045</v>
      </c>
      <c r="G13" s="19">
        <v>352.63431940944997</v>
      </c>
      <c r="H13" s="19">
        <v>370.60323418754996</v>
      </c>
      <c r="I13" s="19">
        <v>373.43090982274998</v>
      </c>
      <c r="J13" s="19">
        <v>377.36479905344999</v>
      </c>
      <c r="K13" s="19">
        <v>346.54582024985001</v>
      </c>
      <c r="L13" s="19">
        <v>361.97478565791397</v>
      </c>
      <c r="M13" s="19">
        <v>351.13272820774205</v>
      </c>
      <c r="N13" s="19">
        <v>348.55933084489402</v>
      </c>
      <c r="O13" s="19">
        <v>354.78462215075103</v>
      </c>
      <c r="P13" s="19">
        <v>338.36315968608403</v>
      </c>
      <c r="Q13" s="19">
        <v>334.32261553341294</v>
      </c>
      <c r="R13" s="19">
        <v>293.86559416792892</v>
      </c>
      <c r="S13" s="19">
        <v>255.7128509766103</v>
      </c>
      <c r="T13" s="19">
        <v>276.19385642830304</v>
      </c>
      <c r="U13" s="19">
        <v>233.18982774679799</v>
      </c>
      <c r="V13" s="19">
        <v>205.28465978442762</v>
      </c>
      <c r="W13" s="19">
        <v>144.47564412984693</v>
      </c>
      <c r="X13" s="19">
        <v>165.62802120166509</v>
      </c>
      <c r="Y13" s="19">
        <v>127.53563837243971</v>
      </c>
      <c r="Z13" s="19">
        <v>161.33651138737989</v>
      </c>
      <c r="AA13" s="19">
        <v>114.12638647066019</v>
      </c>
      <c r="AB13" s="19">
        <v>123.20945473502198</v>
      </c>
      <c r="AC13" s="19">
        <v>116.80012695122004</v>
      </c>
    </row>
    <row r="14" spans="1:29" x14ac:dyDescent="0.25">
      <c r="A14" s="18"/>
      <c r="B14" s="18" t="s">
        <v>189</v>
      </c>
      <c r="C14" s="19">
        <v>13.873017599999999</v>
      </c>
      <c r="D14" s="19">
        <v>43.954684799999995</v>
      </c>
      <c r="E14" s="19">
        <v>68.549543999999997</v>
      </c>
      <c r="F14" s="19">
        <v>110.69318351999999</v>
      </c>
      <c r="G14" s="19">
        <v>163.24685140800003</v>
      </c>
      <c r="H14" s="19">
        <v>206.2002808272</v>
      </c>
      <c r="I14" s="19">
        <v>191.91846285599999</v>
      </c>
      <c r="J14" s="19">
        <v>206.3909632992</v>
      </c>
      <c r="K14" s="19">
        <v>234.88716838560001</v>
      </c>
      <c r="L14" s="19">
        <v>253.32883350767997</v>
      </c>
      <c r="M14" s="19">
        <v>288.88720650048003</v>
      </c>
      <c r="N14" s="19">
        <v>302.14587804000001</v>
      </c>
      <c r="O14" s="19">
        <v>315.90322531392002</v>
      </c>
      <c r="P14" s="19">
        <v>324.58293232080001</v>
      </c>
      <c r="Q14" s="19">
        <v>336.95882609438394</v>
      </c>
      <c r="R14" s="19">
        <v>297.53953051799516</v>
      </c>
      <c r="S14" s="19">
        <v>274.41680720284802</v>
      </c>
      <c r="T14" s="19">
        <v>261.35745993125278</v>
      </c>
      <c r="U14" s="19">
        <v>246.0827229912</v>
      </c>
      <c r="V14" s="19">
        <v>223.58784230721599</v>
      </c>
      <c r="W14" s="19">
        <v>164.20201485963358</v>
      </c>
      <c r="X14" s="19">
        <v>177.20918837851201</v>
      </c>
      <c r="Y14" s="19">
        <v>139.36785144696</v>
      </c>
      <c r="Z14" s="19">
        <v>160.44514968379201</v>
      </c>
      <c r="AA14" s="19">
        <v>88.712166240863993</v>
      </c>
      <c r="AB14" s="19">
        <v>77.936638766160002</v>
      </c>
      <c r="AC14" s="19">
        <v>50.907134334383997</v>
      </c>
    </row>
    <row r="15" spans="1:29" x14ac:dyDescent="0.25">
      <c r="A15" s="18"/>
      <c r="B15" s="18" t="s">
        <v>190</v>
      </c>
      <c r="C15" s="19">
        <v>6.0115559999999997</v>
      </c>
      <c r="D15" s="19">
        <v>4.4383559999999997</v>
      </c>
      <c r="E15" s="19">
        <v>2.0993526</v>
      </c>
      <c r="F15" s="19">
        <v>1.4132828400000002</v>
      </c>
      <c r="G15" s="19">
        <v>5.2784947559999988</v>
      </c>
      <c r="H15" s="19">
        <v>2.3354589804000003</v>
      </c>
      <c r="I15" s="19">
        <v>1.87882849236</v>
      </c>
      <c r="J15" s="19">
        <v>1.8397172331239999</v>
      </c>
      <c r="K15" s="19">
        <v>0.34386437981160001</v>
      </c>
      <c r="L15" s="19">
        <v>0.93852161683043989</v>
      </c>
      <c r="M15" s="19">
        <v>0.33287679014712002</v>
      </c>
      <c r="N15" s="19">
        <v>0.51265179613295997</v>
      </c>
      <c r="O15" s="19">
        <v>0.55909717151994009</v>
      </c>
      <c r="P15" s="19">
        <v>0.66495070936698009</v>
      </c>
      <c r="Q15" s="19">
        <v>0.68559539343041997</v>
      </c>
      <c r="R15" s="19">
        <v>0.78395340908723998</v>
      </c>
      <c r="S15" s="19">
        <v>0.76589819541815995</v>
      </c>
      <c r="T15" s="19">
        <v>0.83303355000000001</v>
      </c>
      <c r="U15" s="19">
        <v>1.0135789500000001</v>
      </c>
      <c r="V15" s="19">
        <v>0.81493070999999995</v>
      </c>
      <c r="W15" s="19">
        <v>0.86447271000000003</v>
      </c>
      <c r="X15" s="19">
        <v>0.84542870999999997</v>
      </c>
      <c r="Y15" s="19">
        <v>0.79022871000000006</v>
      </c>
      <c r="Z15" s="19">
        <v>0.77597676000000004</v>
      </c>
      <c r="AA15" s="19">
        <v>0.73908935999999992</v>
      </c>
      <c r="AB15" s="19">
        <v>0.70834986</v>
      </c>
      <c r="AC15" s="19">
        <v>0.64519415999999996</v>
      </c>
    </row>
    <row r="16" spans="1:29" x14ac:dyDescent="0.25">
      <c r="A16" s="18"/>
      <c r="B16" s="18" t="s">
        <v>437</v>
      </c>
      <c r="C16" s="19" t="s">
        <v>45</v>
      </c>
      <c r="D16" s="19" t="s">
        <v>45</v>
      </c>
      <c r="E16" s="19" t="s">
        <v>45</v>
      </c>
      <c r="F16" s="19" t="s">
        <v>45</v>
      </c>
      <c r="G16" s="19" t="s">
        <v>45</v>
      </c>
      <c r="H16" s="19" t="s">
        <v>45</v>
      </c>
      <c r="I16" s="19" t="s">
        <v>45</v>
      </c>
      <c r="J16" s="19" t="s">
        <v>45</v>
      </c>
      <c r="K16" s="19" t="s">
        <v>45</v>
      </c>
      <c r="L16" s="19" t="s">
        <v>45</v>
      </c>
      <c r="M16" s="19" t="s">
        <v>45</v>
      </c>
      <c r="N16" s="19" t="s">
        <v>45</v>
      </c>
      <c r="O16" s="19" t="s">
        <v>45</v>
      </c>
      <c r="P16" s="19" t="s">
        <v>45</v>
      </c>
      <c r="Q16" s="19" t="s">
        <v>45</v>
      </c>
      <c r="R16" s="19" t="s">
        <v>45</v>
      </c>
      <c r="S16" s="19" t="s">
        <v>45</v>
      </c>
      <c r="T16" s="19" t="s">
        <v>45</v>
      </c>
      <c r="U16" s="19" t="s">
        <v>45</v>
      </c>
      <c r="V16" s="19" t="s">
        <v>45</v>
      </c>
      <c r="W16" s="19">
        <v>0.78165684000000002</v>
      </c>
      <c r="X16" s="19">
        <v>1.0294402600000001</v>
      </c>
      <c r="Y16" s="19">
        <v>1.6368094639999999</v>
      </c>
      <c r="Z16" s="19">
        <v>2.1414127279999997</v>
      </c>
      <c r="AA16" s="19">
        <v>2.3670890959999995</v>
      </c>
      <c r="AB16" s="19">
        <v>2.7540350000000005</v>
      </c>
      <c r="AC16" s="19">
        <v>2.3098030239999998</v>
      </c>
    </row>
    <row r="17" spans="1:29" x14ac:dyDescent="0.25">
      <c r="A17" s="18"/>
      <c r="B17" s="18" t="s">
        <v>438</v>
      </c>
      <c r="C17" s="73" t="s">
        <v>45</v>
      </c>
      <c r="D17" s="73" t="s">
        <v>45</v>
      </c>
      <c r="E17" s="73" t="s">
        <v>45</v>
      </c>
      <c r="F17" s="73" t="s">
        <v>45</v>
      </c>
      <c r="G17" s="73" t="s">
        <v>45</v>
      </c>
      <c r="H17" s="73" t="s">
        <v>45</v>
      </c>
      <c r="I17" s="73" t="s">
        <v>45</v>
      </c>
      <c r="J17" s="73" t="s">
        <v>45</v>
      </c>
      <c r="K17" s="73" t="s">
        <v>45</v>
      </c>
      <c r="L17" s="73" t="s">
        <v>45</v>
      </c>
      <c r="M17" s="73" t="s">
        <v>45</v>
      </c>
      <c r="N17" s="73" t="s">
        <v>45</v>
      </c>
      <c r="O17" s="73" t="s">
        <v>45</v>
      </c>
      <c r="P17" s="73" t="s">
        <v>45</v>
      </c>
      <c r="Q17" s="73" t="s">
        <v>45</v>
      </c>
      <c r="R17" s="73" t="s">
        <v>45</v>
      </c>
      <c r="S17" s="73" t="s">
        <v>45</v>
      </c>
      <c r="T17" s="73" t="s">
        <v>45</v>
      </c>
      <c r="U17" s="73" t="s">
        <v>45</v>
      </c>
      <c r="V17" s="73" t="s">
        <v>45</v>
      </c>
      <c r="W17" s="73">
        <v>1.588548E-2</v>
      </c>
      <c r="X17" s="73">
        <v>7.1142386249999998E-3</v>
      </c>
      <c r="Y17" s="73">
        <v>6.4337519999999992E-3</v>
      </c>
      <c r="Z17" s="73">
        <v>6.6151653749999999E-3</v>
      </c>
      <c r="AA17" s="73">
        <v>6.2505153749999997E-3</v>
      </c>
      <c r="AB17" s="73">
        <v>6.2505153749999997E-3</v>
      </c>
      <c r="AC17" s="73">
        <v>6.449083875E-3</v>
      </c>
    </row>
    <row r="18" spans="1:29" x14ac:dyDescent="0.25">
      <c r="A18" s="18"/>
      <c r="B18" s="18" t="s">
        <v>439</v>
      </c>
      <c r="C18" s="73">
        <v>0.63857499999999989</v>
      </c>
      <c r="D18" s="73">
        <v>2.1099675000000002</v>
      </c>
      <c r="E18" s="73">
        <v>5.2364707500000005</v>
      </c>
      <c r="F18" s="73">
        <v>11.565823674999999</v>
      </c>
      <c r="G18" s="73">
        <v>15.869391307500001</v>
      </c>
      <c r="H18" s="73">
        <v>22.746352176750001</v>
      </c>
      <c r="I18" s="73">
        <v>28.133103958629999</v>
      </c>
      <c r="J18" s="73">
        <v>28.23507756339</v>
      </c>
      <c r="K18" s="73">
        <v>24.787346057139999</v>
      </c>
      <c r="L18" s="73">
        <v>20.697053518569998</v>
      </c>
      <c r="M18" s="73">
        <v>18.915814299480001</v>
      </c>
      <c r="N18" s="73">
        <v>17.364657869710001</v>
      </c>
      <c r="O18" s="73">
        <v>15.640207082649999</v>
      </c>
      <c r="P18" s="73">
        <v>14.152681873940001</v>
      </c>
      <c r="Q18" s="73">
        <v>12.346748187079999</v>
      </c>
      <c r="R18" s="73">
        <v>2.9522792603870003</v>
      </c>
      <c r="S18" s="73">
        <v>2.1260099076189998</v>
      </c>
      <c r="T18" s="73">
        <v>8.3323732886870006E-2</v>
      </c>
      <c r="U18" s="73" t="s">
        <v>45</v>
      </c>
      <c r="V18" s="73">
        <v>1.6020000000000001E-3</v>
      </c>
      <c r="W18" s="73" t="s">
        <v>45</v>
      </c>
      <c r="X18" s="73" t="s">
        <v>45</v>
      </c>
      <c r="Y18" s="73" t="s">
        <v>45</v>
      </c>
      <c r="Z18" s="73" t="s">
        <v>45</v>
      </c>
      <c r="AA18" s="73" t="s">
        <v>45</v>
      </c>
      <c r="AB18" s="73" t="s">
        <v>45</v>
      </c>
      <c r="AC18" s="73" t="s">
        <v>45</v>
      </c>
    </row>
    <row r="19" spans="1:29" x14ac:dyDescent="0.25">
      <c r="A19" s="20"/>
      <c r="B19" s="20" t="s">
        <v>436</v>
      </c>
      <c r="C19" s="21">
        <v>238.26046116725001</v>
      </c>
      <c r="D19" s="21">
        <v>372.58763112125001</v>
      </c>
      <c r="E19" s="21">
        <v>377.42453605985003</v>
      </c>
      <c r="F19" s="21">
        <v>510.64610690581998</v>
      </c>
      <c r="G19" s="21">
        <v>653.27135191412708</v>
      </c>
      <c r="H19" s="21">
        <v>751.16123234332076</v>
      </c>
      <c r="I19" s="21">
        <v>743.07910401326001</v>
      </c>
      <c r="J19" s="21">
        <v>773.44199233534846</v>
      </c>
      <c r="K19" s="21">
        <v>790.40951756979075</v>
      </c>
      <c r="L19" s="21">
        <v>840.30494422581705</v>
      </c>
      <c r="M19" s="21">
        <v>889.36011164301806</v>
      </c>
      <c r="N19" s="21">
        <v>909.02404037075257</v>
      </c>
      <c r="O19" s="21">
        <v>938.23322859650034</v>
      </c>
      <c r="P19" s="21">
        <v>938.70649575229709</v>
      </c>
      <c r="Q19" s="21">
        <v>960.47988087446481</v>
      </c>
      <c r="R19" s="21">
        <v>805.0810125805923</v>
      </c>
      <c r="S19" s="21">
        <v>727.89573060898294</v>
      </c>
      <c r="T19" s="21">
        <v>726.36152140236709</v>
      </c>
      <c r="U19" s="21">
        <v>664.26631803155874</v>
      </c>
      <c r="V19" s="21">
        <v>601.00249601517362</v>
      </c>
      <c r="W19" s="21">
        <v>450.26461934321981</v>
      </c>
      <c r="X19" s="21">
        <v>503.54045786681269</v>
      </c>
      <c r="Y19" s="21">
        <v>407.86755451412455</v>
      </c>
      <c r="Z19" s="21">
        <v>475.36942442703048</v>
      </c>
      <c r="AA19" s="21">
        <v>319.89200939419158</v>
      </c>
      <c r="AB19" s="21">
        <v>317.3170830450199</v>
      </c>
      <c r="AC19" s="21">
        <v>275.18425706750986</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6" tint="0.59999389629810485"/>
  </sheetPr>
  <dimension ref="A1:AC29"/>
  <sheetViews>
    <sheetView workbookViewId="0">
      <selection activeCell="A27" sqref="A27:XFD27"/>
    </sheetView>
  </sheetViews>
  <sheetFormatPr defaultRowHeight="15.75" x14ac:dyDescent="0.25"/>
  <cols>
    <col min="1" max="1" width="13.7109375" style="8" customWidth="1"/>
    <col min="2" max="2" width="15.42578125" style="8" bestFit="1" customWidth="1"/>
    <col min="3" max="16384" width="9.140625" style="8"/>
  </cols>
  <sheetData>
    <row r="1" spans="1:29" ht="18.75" x14ac:dyDescent="0.3">
      <c r="A1" s="7" t="s">
        <v>373</v>
      </c>
    </row>
    <row r="2" spans="1:29" x14ac:dyDescent="0.25">
      <c r="A2" s="8" t="s">
        <v>374</v>
      </c>
    </row>
    <row r="4" spans="1:29" s="50" customFormat="1" ht="15" x14ac:dyDescent="0.3">
      <c r="A4" s="17" t="s">
        <v>197</v>
      </c>
      <c r="B4" s="17" t="s">
        <v>98</v>
      </c>
      <c r="C4" s="22">
        <v>1995</v>
      </c>
      <c r="D4" s="22">
        <v>1996</v>
      </c>
      <c r="E4" s="22">
        <v>1997</v>
      </c>
      <c r="F4" s="22">
        <v>1998</v>
      </c>
      <c r="G4" s="22">
        <v>1999</v>
      </c>
      <c r="H4" s="22">
        <v>2000</v>
      </c>
      <c r="I4" s="22">
        <v>2001</v>
      </c>
      <c r="J4" s="22">
        <v>2002</v>
      </c>
      <c r="K4" s="22">
        <v>2003</v>
      </c>
      <c r="L4" s="22">
        <v>2004</v>
      </c>
      <c r="M4" s="143">
        <v>2005</v>
      </c>
      <c r="N4" s="143">
        <v>2006</v>
      </c>
      <c r="O4" s="143">
        <v>2007</v>
      </c>
      <c r="P4" s="143">
        <v>2008</v>
      </c>
      <c r="Q4" s="143">
        <v>2009</v>
      </c>
      <c r="R4" s="143">
        <v>2010</v>
      </c>
      <c r="S4" s="143">
        <v>2011</v>
      </c>
      <c r="T4" s="143">
        <v>2012</v>
      </c>
      <c r="U4" s="143">
        <v>2013</v>
      </c>
      <c r="V4" s="143">
        <v>2014</v>
      </c>
      <c r="W4" s="143">
        <v>2015</v>
      </c>
      <c r="X4" s="143">
        <v>2016</v>
      </c>
      <c r="Y4" s="143">
        <v>2017</v>
      </c>
      <c r="Z4" s="143">
        <v>2018</v>
      </c>
      <c r="AA4" s="143">
        <v>2019</v>
      </c>
      <c r="AB4" s="143">
        <v>2020</v>
      </c>
      <c r="AC4" s="143">
        <v>2021</v>
      </c>
    </row>
    <row r="5" spans="1:29" s="18" customFormat="1" ht="14.25" x14ac:dyDescent="0.25">
      <c r="A5" s="18" t="s">
        <v>182</v>
      </c>
      <c r="B5" s="18" t="s">
        <v>48</v>
      </c>
      <c r="C5" s="59">
        <v>7</v>
      </c>
      <c r="D5" s="59">
        <v>10</v>
      </c>
      <c r="E5" s="59">
        <v>11.22</v>
      </c>
      <c r="F5" s="59">
        <v>11.41</v>
      </c>
      <c r="G5" s="59">
        <v>23.7</v>
      </c>
      <c r="H5" s="59">
        <v>22.280999999999999</v>
      </c>
      <c r="I5" s="59">
        <v>17.244</v>
      </c>
      <c r="J5" s="59">
        <v>31.673999999999999</v>
      </c>
      <c r="K5" s="59">
        <v>34.783999999999999</v>
      </c>
      <c r="L5" s="59">
        <v>33.473550000000003</v>
      </c>
      <c r="M5" s="59">
        <v>23.917999999999999</v>
      </c>
      <c r="N5" s="59">
        <v>25.164670000000001</v>
      </c>
      <c r="O5" s="59">
        <v>25.092879999999997</v>
      </c>
      <c r="P5" s="59">
        <v>29.696910000000003</v>
      </c>
      <c r="Q5" s="59">
        <v>24.186129999999999</v>
      </c>
      <c r="R5" s="59">
        <v>25.351690000000001</v>
      </c>
      <c r="S5" s="59">
        <v>30.519759999999998</v>
      </c>
      <c r="T5" s="59">
        <v>29.270429999999998</v>
      </c>
      <c r="U5" s="59">
        <v>32.111559999999997</v>
      </c>
      <c r="V5" s="59">
        <v>58.200400000000002</v>
      </c>
      <c r="W5" s="59">
        <v>46.654000000000003</v>
      </c>
      <c r="X5" s="59">
        <v>44.7911</v>
      </c>
      <c r="Y5" s="59">
        <v>53.107700000000001</v>
      </c>
      <c r="Z5" s="59">
        <v>63.966899999999995</v>
      </c>
      <c r="AA5" s="59">
        <v>65.453199999999995</v>
      </c>
      <c r="AB5" s="59">
        <v>96.64327999999999</v>
      </c>
      <c r="AC5" s="59">
        <v>120.91540000000001</v>
      </c>
    </row>
    <row r="6" spans="1:29" s="18" customFormat="1" ht="14.25" x14ac:dyDescent="0.25">
      <c r="B6" s="18" t="s">
        <v>183</v>
      </c>
      <c r="C6" s="59">
        <v>7</v>
      </c>
      <c r="D6" s="59">
        <v>10</v>
      </c>
      <c r="E6" s="59">
        <v>8</v>
      </c>
      <c r="F6" s="59">
        <v>7.5</v>
      </c>
      <c r="G6" s="59">
        <v>14.5</v>
      </c>
      <c r="H6" s="59">
        <v>12</v>
      </c>
      <c r="I6" s="59">
        <v>7.65</v>
      </c>
      <c r="J6" s="59">
        <v>9.8309999999999995</v>
      </c>
      <c r="K6" s="59">
        <v>11.17</v>
      </c>
      <c r="L6" s="59">
        <v>8.8879999999999999</v>
      </c>
      <c r="M6" s="59">
        <v>8.1999999999999993</v>
      </c>
      <c r="N6" s="59">
        <v>5.0750000000000002</v>
      </c>
      <c r="O6" s="59">
        <v>7.0949999999999998</v>
      </c>
      <c r="P6" s="59">
        <v>3.597</v>
      </c>
      <c r="Q6" s="59" t="s">
        <v>45</v>
      </c>
      <c r="R6" s="59">
        <v>2.0299999999999998</v>
      </c>
      <c r="S6" s="59">
        <v>6.22</v>
      </c>
      <c r="T6" s="59">
        <v>0.97</v>
      </c>
      <c r="U6" s="59">
        <v>5.72</v>
      </c>
      <c r="V6" s="59">
        <v>15.145</v>
      </c>
      <c r="W6" s="59">
        <v>10</v>
      </c>
      <c r="X6" s="59">
        <v>5.5</v>
      </c>
      <c r="Y6" s="59">
        <v>4.2750000000000004</v>
      </c>
      <c r="Z6" s="59">
        <v>3.7109999999999999</v>
      </c>
      <c r="AA6" s="59">
        <v>2.1020249999999998</v>
      </c>
      <c r="AB6" s="59">
        <v>3.5580500000000002</v>
      </c>
      <c r="AC6" s="59">
        <v>3.6680250000000001</v>
      </c>
    </row>
    <row r="7" spans="1:29" s="18" customFormat="1" ht="14.25" x14ac:dyDescent="0.25">
      <c r="B7" s="18" t="s">
        <v>186</v>
      </c>
      <c r="C7" s="59" t="s">
        <v>45</v>
      </c>
      <c r="D7" s="59" t="s">
        <v>45</v>
      </c>
      <c r="E7" s="59" t="s">
        <v>45</v>
      </c>
      <c r="F7" s="59" t="s">
        <v>45</v>
      </c>
      <c r="G7" s="59" t="s">
        <v>45</v>
      </c>
      <c r="H7" s="59" t="s">
        <v>45</v>
      </c>
      <c r="I7" s="59" t="s">
        <v>45</v>
      </c>
      <c r="J7" s="59" t="s">
        <v>45</v>
      </c>
      <c r="K7" s="59" t="s">
        <v>45</v>
      </c>
      <c r="L7" s="59" t="s">
        <v>45</v>
      </c>
      <c r="M7" s="59" t="s">
        <v>45</v>
      </c>
      <c r="N7" s="59" t="s">
        <v>45</v>
      </c>
      <c r="O7" s="59" t="s">
        <v>45</v>
      </c>
      <c r="P7" s="59" t="s">
        <v>45</v>
      </c>
      <c r="Q7" s="59" t="s">
        <v>45</v>
      </c>
      <c r="R7" s="59" t="s">
        <v>45</v>
      </c>
      <c r="S7" s="59" t="s">
        <v>45</v>
      </c>
      <c r="T7" s="59" t="s">
        <v>45</v>
      </c>
      <c r="U7" s="59" t="s">
        <v>45</v>
      </c>
      <c r="V7" s="59" t="s">
        <v>45</v>
      </c>
      <c r="W7" s="59" t="s">
        <v>45</v>
      </c>
      <c r="X7" s="59" t="s">
        <v>45</v>
      </c>
      <c r="Y7" s="59" t="s">
        <v>45</v>
      </c>
      <c r="Z7" s="59" t="s">
        <v>45</v>
      </c>
      <c r="AA7" s="59">
        <v>0.46694999999999998</v>
      </c>
      <c r="AB7" s="59">
        <v>0.42899999999999999</v>
      </c>
      <c r="AC7" s="59">
        <v>0.96794999999999998</v>
      </c>
    </row>
    <row r="8" spans="1:29" s="18" customFormat="1" ht="14.25" x14ac:dyDescent="0.25">
      <c r="B8" s="18" t="s">
        <v>441</v>
      </c>
      <c r="C8" s="59" t="s">
        <v>45</v>
      </c>
      <c r="D8" s="59" t="s">
        <v>45</v>
      </c>
      <c r="E8" s="59">
        <v>3.22</v>
      </c>
      <c r="F8" s="59">
        <v>3.91</v>
      </c>
      <c r="G8" s="59">
        <v>9.1999999999999993</v>
      </c>
      <c r="H8" s="59">
        <v>10.281000000000001</v>
      </c>
      <c r="I8" s="59">
        <v>9.5939999999999994</v>
      </c>
      <c r="J8" s="59">
        <v>21.843</v>
      </c>
      <c r="K8" s="59">
        <v>23.614000000000001</v>
      </c>
      <c r="L8" s="59">
        <v>24.585550000000001</v>
      </c>
      <c r="M8" s="59">
        <v>15.718</v>
      </c>
      <c r="N8" s="59">
        <v>20.089670000000002</v>
      </c>
      <c r="O8" s="59">
        <v>17.997879999999999</v>
      </c>
      <c r="P8" s="59">
        <v>26.099910000000001</v>
      </c>
      <c r="Q8" s="59">
        <v>24.186129999999999</v>
      </c>
      <c r="R8" s="59">
        <v>23.32169</v>
      </c>
      <c r="S8" s="59">
        <v>24.299759999999999</v>
      </c>
      <c r="T8" s="59">
        <v>28.300429999999999</v>
      </c>
      <c r="U8" s="59">
        <v>26.391559999999998</v>
      </c>
      <c r="V8" s="59">
        <v>43.055399999999999</v>
      </c>
      <c r="W8" s="59">
        <v>36.654000000000003</v>
      </c>
      <c r="X8" s="59">
        <v>39.2911</v>
      </c>
      <c r="Y8" s="59">
        <v>48.832700000000003</v>
      </c>
      <c r="Z8" s="59">
        <v>60.255899999999997</v>
      </c>
      <c r="AA8" s="59">
        <v>62.884225000000001</v>
      </c>
      <c r="AB8" s="59">
        <v>92.656229999999994</v>
      </c>
      <c r="AC8" s="59">
        <v>116.279425</v>
      </c>
    </row>
    <row r="9" spans="1:29" s="18" customFormat="1" ht="14.25" x14ac:dyDescent="0.25">
      <c r="A9" s="18" t="s">
        <v>184</v>
      </c>
      <c r="B9" s="18" t="s">
        <v>48</v>
      </c>
      <c r="C9" s="59">
        <v>69.079999999999984</v>
      </c>
      <c r="D9" s="59">
        <v>71.72</v>
      </c>
      <c r="E9" s="59">
        <v>71.22</v>
      </c>
      <c r="F9" s="59">
        <v>98.429999999999993</v>
      </c>
      <c r="G9" s="59">
        <v>135.6</v>
      </c>
      <c r="H9" s="59">
        <v>140.47299999999998</v>
      </c>
      <c r="I9" s="59">
        <v>75.138200000000012</v>
      </c>
      <c r="J9" s="59">
        <v>125.26975999999999</v>
      </c>
      <c r="K9" s="59">
        <v>106.13691999999999</v>
      </c>
      <c r="L9" s="59">
        <v>151.93847</v>
      </c>
      <c r="M9" s="59">
        <v>99.310400000000001</v>
      </c>
      <c r="N9" s="59">
        <v>107.24653000000001</v>
      </c>
      <c r="O9" s="59">
        <v>91.135719999999992</v>
      </c>
      <c r="P9" s="59">
        <v>83.632249999999999</v>
      </c>
      <c r="Q9" s="59">
        <v>76.299189999999996</v>
      </c>
      <c r="R9" s="59">
        <v>78.233469999999997</v>
      </c>
      <c r="S9" s="59">
        <v>82.182079999999999</v>
      </c>
      <c r="T9" s="59">
        <v>81.585250000000002</v>
      </c>
      <c r="U9" s="59">
        <v>84.960999999999999</v>
      </c>
      <c r="V9" s="59">
        <v>110.904</v>
      </c>
      <c r="W9" s="59">
        <v>87.566000000000003</v>
      </c>
      <c r="X9" s="59">
        <v>82.371019999999987</v>
      </c>
      <c r="Y9" s="59">
        <v>91.532100000000014</v>
      </c>
      <c r="Z9" s="59">
        <v>89.441499999999991</v>
      </c>
      <c r="AA9" s="59">
        <v>83.6434</v>
      </c>
      <c r="AB9" s="59">
        <v>62.346599999999995</v>
      </c>
      <c r="AC9" s="59">
        <v>87.095500000000001</v>
      </c>
    </row>
    <row r="10" spans="1:29" s="18" customFormat="1" ht="14.25" x14ac:dyDescent="0.25">
      <c r="B10" s="18" t="s">
        <v>183</v>
      </c>
      <c r="C10" s="59">
        <v>66.28</v>
      </c>
      <c r="D10" s="59">
        <v>67.44</v>
      </c>
      <c r="E10" s="59">
        <v>62.88</v>
      </c>
      <c r="F10" s="59">
        <v>75.38</v>
      </c>
      <c r="G10" s="59">
        <v>98.88</v>
      </c>
      <c r="H10" s="59">
        <v>107.21</v>
      </c>
      <c r="I10" s="59">
        <v>59.264600000000002</v>
      </c>
      <c r="J10" s="59">
        <v>94.954999999999998</v>
      </c>
      <c r="K10" s="59">
        <v>75.960759999999993</v>
      </c>
      <c r="L10" s="59">
        <v>119.93414</v>
      </c>
      <c r="M10" s="59">
        <v>77.473759999999999</v>
      </c>
      <c r="N10" s="59">
        <v>80.944320000000005</v>
      </c>
      <c r="O10" s="59">
        <v>70.438999999999993</v>
      </c>
      <c r="P10" s="59">
        <v>51.890920000000001</v>
      </c>
      <c r="Q10" s="59">
        <v>47.434440000000002</v>
      </c>
      <c r="R10" s="59">
        <v>50.25</v>
      </c>
      <c r="S10" s="59">
        <v>52.755560000000003</v>
      </c>
      <c r="T10" s="59">
        <v>48.041119999999999</v>
      </c>
      <c r="U10" s="59">
        <v>52.474080000000001</v>
      </c>
      <c r="V10" s="59">
        <v>63.343760000000003</v>
      </c>
      <c r="W10" s="59">
        <v>47.695520000000002</v>
      </c>
      <c r="X10" s="59">
        <v>39.551195999999997</v>
      </c>
      <c r="Y10" s="59">
        <v>40.04956</v>
      </c>
      <c r="Z10" s="59">
        <v>27.564800000000002</v>
      </c>
      <c r="AA10" s="59">
        <v>15.994565</v>
      </c>
      <c r="AB10" s="59">
        <v>15.706250000000001</v>
      </c>
      <c r="AC10" s="59">
        <v>19.673005</v>
      </c>
    </row>
    <row r="11" spans="1:29" s="18" customFormat="1" ht="14.25" x14ac:dyDescent="0.25">
      <c r="B11" s="18" t="s">
        <v>185</v>
      </c>
      <c r="C11" s="59">
        <v>0.88</v>
      </c>
      <c r="D11" s="59">
        <v>1.76</v>
      </c>
      <c r="E11" s="59">
        <v>3.52</v>
      </c>
      <c r="F11" s="59">
        <v>6.16</v>
      </c>
      <c r="G11" s="59">
        <v>10.56</v>
      </c>
      <c r="H11" s="59">
        <v>3.96</v>
      </c>
      <c r="I11" s="59">
        <v>2.8776000000000002</v>
      </c>
      <c r="J11" s="59">
        <v>1.98176</v>
      </c>
      <c r="K11" s="59">
        <v>1.8889199999999999</v>
      </c>
      <c r="L11" s="59">
        <v>2.6663999999999999</v>
      </c>
      <c r="M11" s="59">
        <v>1.61084</v>
      </c>
      <c r="N11" s="59">
        <v>1.90432</v>
      </c>
      <c r="O11" s="59">
        <v>1.32264</v>
      </c>
      <c r="P11" s="59">
        <v>0.86240000000000006</v>
      </c>
      <c r="Q11" s="59">
        <v>0.52800000000000002</v>
      </c>
      <c r="R11" s="59">
        <v>0.64063999999999999</v>
      </c>
      <c r="S11" s="59">
        <v>0.78979999999999995</v>
      </c>
      <c r="T11" s="59">
        <v>0.75283999999999995</v>
      </c>
      <c r="U11" s="59">
        <v>1.2649999999999999</v>
      </c>
      <c r="V11" s="59">
        <v>0.63139999999999996</v>
      </c>
      <c r="W11" s="59">
        <v>0.41008</v>
      </c>
      <c r="X11" s="59">
        <v>0.29831999999999997</v>
      </c>
      <c r="Y11" s="59">
        <v>0.78671999999999997</v>
      </c>
      <c r="Z11" s="59">
        <v>0.16192000000000001</v>
      </c>
      <c r="AA11" s="59">
        <v>0.35420000000000001</v>
      </c>
      <c r="AB11" s="59">
        <v>1.188E-2</v>
      </c>
      <c r="AC11" s="59">
        <v>3.916E-2</v>
      </c>
    </row>
    <row r="12" spans="1:29" s="18" customFormat="1" ht="14.25" x14ac:dyDescent="0.25">
      <c r="B12" s="18" t="s">
        <v>186</v>
      </c>
      <c r="C12" s="59">
        <v>0.6</v>
      </c>
      <c r="D12" s="59">
        <v>1.2</v>
      </c>
      <c r="E12" s="59" t="s">
        <v>45</v>
      </c>
      <c r="F12" s="59">
        <v>1.2</v>
      </c>
      <c r="G12" s="59">
        <v>1.2</v>
      </c>
      <c r="H12" s="59">
        <v>10.208</v>
      </c>
      <c r="I12" s="59">
        <v>2.5960000000000001</v>
      </c>
      <c r="J12" s="59">
        <v>4.7080000000000002</v>
      </c>
      <c r="K12" s="59">
        <v>2.7372399999999999</v>
      </c>
      <c r="L12" s="59">
        <v>2.72668</v>
      </c>
      <c r="M12" s="59">
        <v>3.2757999999999998</v>
      </c>
      <c r="N12" s="59">
        <v>2.8956400000000002</v>
      </c>
      <c r="O12" s="59">
        <v>0.36608000000000002</v>
      </c>
      <c r="P12" s="59">
        <v>3.2436799999999999</v>
      </c>
      <c r="Q12" s="59">
        <v>2.5739999999999998</v>
      </c>
      <c r="R12" s="59">
        <v>2.6870799999999999</v>
      </c>
      <c r="S12" s="59">
        <v>2.89872</v>
      </c>
      <c r="T12" s="59">
        <v>2.96604</v>
      </c>
      <c r="U12" s="59">
        <v>3.4289200000000002</v>
      </c>
      <c r="V12" s="59">
        <v>3.1288399999999998</v>
      </c>
      <c r="W12" s="59">
        <v>2.2484000000000002</v>
      </c>
      <c r="X12" s="59">
        <v>2.4790040000000002</v>
      </c>
      <c r="Y12" s="59">
        <v>1.2443200000000001</v>
      </c>
      <c r="Z12" s="59">
        <v>0.85228000000000004</v>
      </c>
      <c r="AA12" s="59">
        <v>3.3489100000000001</v>
      </c>
      <c r="AB12" s="59">
        <v>2.4695200000000002</v>
      </c>
      <c r="AC12" s="59">
        <v>2.6391100000000001</v>
      </c>
    </row>
    <row r="13" spans="1:29" s="18" customFormat="1" ht="14.25" x14ac:dyDescent="0.25">
      <c r="B13" s="18" t="s">
        <v>187</v>
      </c>
      <c r="C13" s="59">
        <v>1.32</v>
      </c>
      <c r="D13" s="59">
        <v>1.32</v>
      </c>
      <c r="E13" s="59">
        <v>1.32</v>
      </c>
      <c r="F13" s="59">
        <v>11.44</v>
      </c>
      <c r="G13" s="59">
        <v>14.96</v>
      </c>
      <c r="H13" s="59">
        <v>7.92</v>
      </c>
      <c r="I13" s="59" t="s">
        <v>45</v>
      </c>
      <c r="J13" s="59" t="s">
        <v>45</v>
      </c>
      <c r="K13" s="59" t="s">
        <v>45</v>
      </c>
      <c r="L13" s="59" t="s">
        <v>45</v>
      </c>
      <c r="M13" s="59" t="s">
        <v>45</v>
      </c>
      <c r="N13" s="59" t="s">
        <v>45</v>
      </c>
      <c r="O13" s="59" t="s">
        <v>45</v>
      </c>
      <c r="P13" s="59" t="s">
        <v>45</v>
      </c>
      <c r="Q13" s="59" t="s">
        <v>45</v>
      </c>
      <c r="R13" s="59" t="s">
        <v>45</v>
      </c>
      <c r="S13" s="59" t="s">
        <v>45</v>
      </c>
      <c r="T13" s="59" t="s">
        <v>45</v>
      </c>
      <c r="U13" s="59" t="s">
        <v>45</v>
      </c>
      <c r="V13" s="59" t="s">
        <v>45</v>
      </c>
      <c r="W13" s="59" t="s">
        <v>45</v>
      </c>
      <c r="X13" s="59" t="s">
        <v>45</v>
      </c>
      <c r="Y13" s="59" t="s">
        <v>45</v>
      </c>
      <c r="Z13" s="59" t="s">
        <v>45</v>
      </c>
      <c r="AA13" s="59" t="s">
        <v>45</v>
      </c>
      <c r="AB13" s="59" t="s">
        <v>45</v>
      </c>
      <c r="AC13" s="59" t="s">
        <v>45</v>
      </c>
    </row>
    <row r="14" spans="1:29" s="18" customFormat="1" ht="14.25" x14ac:dyDescent="0.25">
      <c r="B14" s="18" t="s">
        <v>441</v>
      </c>
      <c r="C14" s="59" t="s">
        <v>45</v>
      </c>
      <c r="D14" s="59" t="s">
        <v>45</v>
      </c>
      <c r="E14" s="59">
        <v>3.5</v>
      </c>
      <c r="F14" s="59">
        <v>4.25</v>
      </c>
      <c r="G14" s="59">
        <v>10</v>
      </c>
      <c r="H14" s="59">
        <v>11.175000000000001</v>
      </c>
      <c r="I14" s="59">
        <v>10.4</v>
      </c>
      <c r="J14" s="59">
        <v>23.625</v>
      </c>
      <c r="K14" s="59">
        <v>25.55</v>
      </c>
      <c r="L14" s="59">
        <v>26.611249999999998</v>
      </c>
      <c r="M14" s="59">
        <v>16.95</v>
      </c>
      <c r="N14" s="59">
        <v>21.50225</v>
      </c>
      <c r="O14" s="59">
        <v>19.007999999999999</v>
      </c>
      <c r="P14" s="59">
        <v>27.635249999999999</v>
      </c>
      <c r="Q14" s="59">
        <v>25.76275</v>
      </c>
      <c r="R14" s="59">
        <v>24.655750000000001</v>
      </c>
      <c r="S14" s="59">
        <v>25.738</v>
      </c>
      <c r="T14" s="59">
        <v>29.82525</v>
      </c>
      <c r="U14" s="59">
        <v>27.792999999999999</v>
      </c>
      <c r="V14" s="59">
        <v>43.8</v>
      </c>
      <c r="W14" s="59">
        <v>37.212000000000003</v>
      </c>
      <c r="X14" s="59">
        <v>40.042499999999997</v>
      </c>
      <c r="Y14" s="59">
        <v>49.451500000000003</v>
      </c>
      <c r="Z14" s="59">
        <v>60.862499999999997</v>
      </c>
      <c r="AA14" s="59">
        <v>63.945725000000003</v>
      </c>
      <c r="AB14" s="59">
        <v>44.158949999999997</v>
      </c>
      <c r="AC14" s="59">
        <v>64.744225</v>
      </c>
    </row>
    <row r="15" spans="1:29" s="18" customFormat="1" ht="14.25" x14ac:dyDescent="0.25">
      <c r="A15" s="18" t="s">
        <v>188</v>
      </c>
      <c r="B15" s="18" t="s">
        <v>48</v>
      </c>
      <c r="C15" s="59">
        <v>371.88</v>
      </c>
      <c r="D15" s="59">
        <v>364.52</v>
      </c>
      <c r="E15" s="59">
        <v>363.79999999999995</v>
      </c>
      <c r="F15" s="59">
        <v>679.0200000000001</v>
      </c>
      <c r="G15" s="59">
        <v>394.1</v>
      </c>
      <c r="H15" s="59">
        <v>478.01200000000006</v>
      </c>
      <c r="I15" s="59">
        <v>347.64220000000006</v>
      </c>
      <c r="J15" s="59">
        <v>335.96415999999999</v>
      </c>
      <c r="K15" s="59">
        <v>269.43871999999999</v>
      </c>
      <c r="L15" s="59">
        <v>329.83571999999998</v>
      </c>
      <c r="M15" s="59">
        <v>252.0760975</v>
      </c>
      <c r="N15" s="59">
        <v>318.51299167000002</v>
      </c>
      <c r="O15" s="59">
        <v>190.24263999999999</v>
      </c>
      <c r="P15" s="59">
        <v>206.08283999999998</v>
      </c>
      <c r="Q15" s="59">
        <v>218.14016000000001</v>
      </c>
      <c r="R15" s="59">
        <v>193.98707999999999</v>
      </c>
      <c r="S15" s="59">
        <v>216.71651999999997</v>
      </c>
      <c r="T15" s="59">
        <v>210.03531999999998</v>
      </c>
      <c r="U15" s="59">
        <v>188.74544</v>
      </c>
      <c r="V15" s="59">
        <v>156.62260000000001</v>
      </c>
      <c r="W15" s="59">
        <v>127.642</v>
      </c>
      <c r="X15" s="59">
        <v>160.22172</v>
      </c>
      <c r="Y15" s="59">
        <v>138.73320000000001</v>
      </c>
      <c r="Z15" s="59">
        <v>152.85159999999999</v>
      </c>
      <c r="AA15" s="59">
        <v>114.29220000000001</v>
      </c>
      <c r="AB15" s="59">
        <v>109.74352</v>
      </c>
      <c r="AC15" s="59">
        <v>128.57660000000001</v>
      </c>
    </row>
    <row r="16" spans="1:29" s="18" customFormat="1" ht="14.25" x14ac:dyDescent="0.25">
      <c r="B16" s="18" t="s">
        <v>183</v>
      </c>
      <c r="C16" s="59">
        <v>104.68</v>
      </c>
      <c r="D16" s="59">
        <v>157.24</v>
      </c>
      <c r="E16" s="59">
        <v>51.08</v>
      </c>
      <c r="F16" s="59">
        <v>213.28</v>
      </c>
      <c r="G16" s="59">
        <v>117.38</v>
      </c>
      <c r="H16" s="59">
        <v>179.76</v>
      </c>
      <c r="I16" s="59">
        <v>97.488600000000005</v>
      </c>
      <c r="J16" s="59">
        <v>129.04</v>
      </c>
      <c r="K16" s="59">
        <v>85.029160000000005</v>
      </c>
      <c r="L16" s="59">
        <v>153.81324000000001</v>
      </c>
      <c r="M16" s="59">
        <v>109.45216000000001</v>
      </c>
      <c r="N16" s="59">
        <v>166.94155167</v>
      </c>
      <c r="O16" s="59">
        <v>79.766000000000005</v>
      </c>
      <c r="P16" s="59">
        <v>76.98272</v>
      </c>
      <c r="Q16" s="59">
        <v>99.994039999999998</v>
      </c>
      <c r="R16" s="59">
        <v>74.44</v>
      </c>
      <c r="S16" s="59">
        <v>85.084959999999995</v>
      </c>
      <c r="T16" s="59">
        <v>91.747919999999993</v>
      </c>
      <c r="U16" s="59">
        <v>63.281280000000002</v>
      </c>
      <c r="V16" s="59">
        <v>66.288160000000005</v>
      </c>
      <c r="W16" s="59">
        <v>55.832320000000003</v>
      </c>
      <c r="X16" s="59">
        <v>65.263835999999998</v>
      </c>
      <c r="Y16" s="59">
        <v>65.563760000000002</v>
      </c>
      <c r="Z16" s="59">
        <v>63.537799999999997</v>
      </c>
      <c r="AA16" s="59">
        <v>49.461440000000003</v>
      </c>
      <c r="AB16" s="59">
        <v>47.942799999999998</v>
      </c>
      <c r="AC16" s="59">
        <v>52.458480000000002</v>
      </c>
    </row>
    <row r="17" spans="1:29" s="18" customFormat="1" ht="14.25" x14ac:dyDescent="0.25">
      <c r="B17" s="18" t="s">
        <v>185</v>
      </c>
      <c r="C17" s="59">
        <v>267.08</v>
      </c>
      <c r="D17" s="59">
        <v>200.16</v>
      </c>
      <c r="E17" s="59">
        <v>298.32</v>
      </c>
      <c r="F17" s="59">
        <v>257.56</v>
      </c>
      <c r="G17" s="59">
        <v>204.96</v>
      </c>
      <c r="H17" s="59">
        <v>240.36</v>
      </c>
      <c r="I17" s="59">
        <v>130.36160000000001</v>
      </c>
      <c r="J17" s="59">
        <v>115.62616</v>
      </c>
      <c r="K17" s="59">
        <v>94.317719999999994</v>
      </c>
      <c r="L17" s="59">
        <v>83.460400000000007</v>
      </c>
      <c r="M17" s="59">
        <v>65.67944</v>
      </c>
      <c r="N17" s="59">
        <v>63.179119999999998</v>
      </c>
      <c r="O17" s="59">
        <v>33.575240000000001</v>
      </c>
      <c r="P17" s="59">
        <v>37.686399999999999</v>
      </c>
      <c r="Q17" s="59">
        <v>17.649000000000001</v>
      </c>
      <c r="R17" s="59">
        <v>6.81724</v>
      </c>
      <c r="S17" s="59">
        <v>9.2848000000000006</v>
      </c>
      <c r="T17" s="59">
        <v>9.4924400000000002</v>
      </c>
      <c r="U17" s="59">
        <v>11.21</v>
      </c>
      <c r="V17" s="59">
        <v>5.4584000000000001</v>
      </c>
      <c r="W17" s="59">
        <v>5.6122800000000002</v>
      </c>
      <c r="X17" s="59">
        <v>6.0161199999999999</v>
      </c>
      <c r="Y17" s="59">
        <v>3.9075199999999999</v>
      </c>
      <c r="Z17" s="59">
        <v>1.70672</v>
      </c>
      <c r="AA17" s="59">
        <v>0.83720000000000006</v>
      </c>
      <c r="AB17" s="59">
        <v>0.43908000000000003</v>
      </c>
      <c r="AC17" s="59">
        <v>0.70255999999999996</v>
      </c>
    </row>
    <row r="18" spans="1:29" s="18" customFormat="1" ht="14.25" x14ac:dyDescent="0.25">
      <c r="B18" s="18" t="s">
        <v>186</v>
      </c>
      <c r="C18" s="59" t="s">
        <v>45</v>
      </c>
      <c r="D18" s="59" t="s">
        <v>45</v>
      </c>
      <c r="E18" s="59" t="s">
        <v>45</v>
      </c>
      <c r="F18" s="59" t="s">
        <v>45</v>
      </c>
      <c r="G18" s="59" t="s">
        <v>45</v>
      </c>
      <c r="H18" s="59">
        <v>0.92800000000000005</v>
      </c>
      <c r="I18" s="59">
        <v>2.6360000000000001</v>
      </c>
      <c r="J18" s="59">
        <v>1.0189999999999999</v>
      </c>
      <c r="K18" s="59">
        <v>0.70284000000000002</v>
      </c>
      <c r="L18" s="59">
        <v>0.89388000000000001</v>
      </c>
      <c r="M18" s="59">
        <v>0.79079999999999995</v>
      </c>
      <c r="N18" s="59">
        <v>0.66524000000000005</v>
      </c>
      <c r="O18" s="59">
        <v>0.43828</v>
      </c>
      <c r="P18" s="59">
        <v>0.79488000000000003</v>
      </c>
      <c r="Q18" s="59">
        <v>0.745</v>
      </c>
      <c r="R18" s="59">
        <v>0.74428000000000005</v>
      </c>
      <c r="S18" s="59">
        <v>0.86351999999999995</v>
      </c>
      <c r="T18" s="59">
        <v>0.56964000000000004</v>
      </c>
      <c r="U18" s="59">
        <v>0.59172000000000002</v>
      </c>
      <c r="V18" s="59">
        <v>0.48443999999999998</v>
      </c>
      <c r="W18" s="59">
        <v>0.40439999999999998</v>
      </c>
      <c r="X18" s="59">
        <v>0.42536400000000002</v>
      </c>
      <c r="Y18" s="59">
        <v>0.21312</v>
      </c>
      <c r="Z18" s="59">
        <v>0.18448000000000001</v>
      </c>
      <c r="AA18" s="59">
        <v>0.17676</v>
      </c>
      <c r="AB18" s="59">
        <v>0.11532000000000001</v>
      </c>
      <c r="AC18" s="59">
        <v>0.10596</v>
      </c>
    </row>
    <row r="19" spans="1:29" s="18" customFormat="1" ht="14.25" x14ac:dyDescent="0.25">
      <c r="B19" s="18" t="s">
        <v>187</v>
      </c>
      <c r="C19" s="59">
        <v>0.12</v>
      </c>
      <c r="D19" s="59">
        <v>7.12</v>
      </c>
      <c r="E19" s="59">
        <v>7.12</v>
      </c>
      <c r="F19" s="59">
        <v>199.34</v>
      </c>
      <c r="G19" s="59">
        <v>50.96</v>
      </c>
      <c r="H19" s="59">
        <v>33.72</v>
      </c>
      <c r="I19" s="59">
        <v>86.7</v>
      </c>
      <c r="J19" s="59">
        <v>34.447000000000003</v>
      </c>
      <c r="K19" s="59">
        <v>34.052999999999997</v>
      </c>
      <c r="L19" s="59">
        <v>34</v>
      </c>
      <c r="M19" s="59">
        <v>39.121697500000003</v>
      </c>
      <c r="N19" s="59">
        <v>41</v>
      </c>
      <c r="O19" s="59">
        <v>40.200000000000003</v>
      </c>
      <c r="P19" s="59">
        <v>40.700000000000003</v>
      </c>
      <c r="Q19" s="59">
        <v>48.76</v>
      </c>
      <c r="R19" s="59">
        <v>67.3</v>
      </c>
      <c r="S19" s="59">
        <v>74.088999999999999</v>
      </c>
      <c r="T19" s="59">
        <v>58.58</v>
      </c>
      <c r="U19" s="59">
        <v>67.224999999999994</v>
      </c>
      <c r="V19" s="59">
        <v>55.031999999999996</v>
      </c>
      <c r="W19" s="59">
        <v>41.284999999999997</v>
      </c>
      <c r="X19" s="59">
        <v>58.98</v>
      </c>
      <c r="Y19" s="59">
        <v>42.96</v>
      </c>
      <c r="Z19" s="59">
        <v>61.651000000000003</v>
      </c>
      <c r="AA19" s="59">
        <v>40.417000000000002</v>
      </c>
      <c r="AB19" s="59">
        <v>43.02</v>
      </c>
      <c r="AC19" s="59">
        <v>55.063000000000002</v>
      </c>
    </row>
    <row r="20" spans="1:29" s="18" customFormat="1" ht="14.25" x14ac:dyDescent="0.25">
      <c r="B20" s="18" t="s">
        <v>441</v>
      </c>
      <c r="C20" s="59" t="s">
        <v>45</v>
      </c>
      <c r="D20" s="59" t="s">
        <v>45</v>
      </c>
      <c r="E20" s="59">
        <v>7.28</v>
      </c>
      <c r="F20" s="59">
        <v>8.84</v>
      </c>
      <c r="G20" s="59">
        <v>20.8</v>
      </c>
      <c r="H20" s="59">
        <v>23.244</v>
      </c>
      <c r="I20" s="59">
        <v>30.456</v>
      </c>
      <c r="J20" s="59">
        <v>55.832000000000001</v>
      </c>
      <c r="K20" s="59">
        <v>55.335999999999999</v>
      </c>
      <c r="L20" s="59">
        <v>57.668199999999999</v>
      </c>
      <c r="M20" s="59">
        <v>37.031999999999996</v>
      </c>
      <c r="N20" s="59">
        <v>46.727080000000001</v>
      </c>
      <c r="O20" s="59">
        <v>36.263120000000001</v>
      </c>
      <c r="P20" s="59">
        <v>49.918840000000003</v>
      </c>
      <c r="Q20" s="59">
        <v>50.99212</v>
      </c>
      <c r="R20" s="59">
        <v>44.685560000000002</v>
      </c>
      <c r="S20" s="59">
        <v>47.394240000000003</v>
      </c>
      <c r="T20" s="59">
        <v>49.645319999999998</v>
      </c>
      <c r="U20" s="59">
        <v>46.437440000000002</v>
      </c>
      <c r="V20" s="59">
        <v>29.3596</v>
      </c>
      <c r="W20" s="59">
        <v>24.507999999999999</v>
      </c>
      <c r="X20" s="59">
        <v>29.5364</v>
      </c>
      <c r="Y20" s="59">
        <v>26.088799999999999</v>
      </c>
      <c r="Z20" s="59">
        <v>25.771599999999999</v>
      </c>
      <c r="AA20" s="59">
        <v>23.399799999999999</v>
      </c>
      <c r="AB20" s="59">
        <v>18.226320000000001</v>
      </c>
      <c r="AC20" s="59">
        <v>20.246600000000001</v>
      </c>
    </row>
    <row r="21" spans="1:29" s="18" customFormat="1" ht="14.25" x14ac:dyDescent="0.25">
      <c r="A21" s="18" t="s">
        <v>189</v>
      </c>
      <c r="B21" s="18" t="s">
        <v>48</v>
      </c>
      <c r="C21" s="59">
        <v>63.440000000000005</v>
      </c>
      <c r="D21" s="59">
        <v>58.76</v>
      </c>
      <c r="E21" s="59">
        <v>62.760000000000005</v>
      </c>
      <c r="F21" s="59">
        <v>94.44</v>
      </c>
      <c r="G21" s="59">
        <v>123.30000000000001</v>
      </c>
      <c r="H21" s="59">
        <v>133.63400000000001</v>
      </c>
      <c r="I21" s="59">
        <v>66.700599999999994</v>
      </c>
      <c r="J21" s="59">
        <v>105.32607999999999</v>
      </c>
      <c r="K21" s="59">
        <v>79.996359999999996</v>
      </c>
      <c r="L21" s="59">
        <v>136.64625999999998</v>
      </c>
      <c r="M21" s="59">
        <v>87.153199999999998</v>
      </c>
      <c r="N21" s="59">
        <v>94.78024000000002</v>
      </c>
      <c r="O21" s="59">
        <v>73.26776000000001</v>
      </c>
      <c r="P21" s="59">
        <v>60.231999999999999</v>
      </c>
      <c r="Q21" s="59">
        <v>59.088520000000003</v>
      </c>
      <c r="R21" s="59">
        <v>58.392760000000003</v>
      </c>
      <c r="S21" s="59">
        <v>57.666639999999994</v>
      </c>
      <c r="T21" s="59">
        <v>57.789999999999992</v>
      </c>
      <c r="U21" s="59">
        <v>57.803999999999995</v>
      </c>
      <c r="V21" s="59">
        <v>55.356999999999999</v>
      </c>
      <c r="W21" s="59">
        <v>46.481999999999999</v>
      </c>
      <c r="X21" s="59">
        <v>42.279159999999997</v>
      </c>
      <c r="Y21" s="59">
        <v>43.024799999999999</v>
      </c>
      <c r="Z21" s="59">
        <v>22.326000000000001</v>
      </c>
      <c r="AA21" s="59">
        <v>17.0792</v>
      </c>
      <c r="AB21" s="59">
        <v>13.203599999999998</v>
      </c>
      <c r="AC21" s="59">
        <v>16.7</v>
      </c>
    </row>
    <row r="22" spans="1:29" s="18" customFormat="1" ht="14.25" x14ac:dyDescent="0.25">
      <c r="B22" s="18" t="s">
        <v>183</v>
      </c>
      <c r="C22" s="59">
        <v>60.84</v>
      </c>
      <c r="D22" s="59">
        <v>55.12</v>
      </c>
      <c r="E22" s="59">
        <v>57.04</v>
      </c>
      <c r="F22" s="59">
        <v>73.64</v>
      </c>
      <c r="G22" s="59">
        <v>93.14</v>
      </c>
      <c r="H22" s="59">
        <v>107.53</v>
      </c>
      <c r="I22" s="59">
        <v>60.2318</v>
      </c>
      <c r="J22" s="59">
        <v>97.42</v>
      </c>
      <c r="K22" s="59">
        <v>74.529079999999993</v>
      </c>
      <c r="L22" s="59">
        <v>130.27261999999999</v>
      </c>
      <c r="M22" s="59">
        <v>81.378079999999997</v>
      </c>
      <c r="N22" s="59">
        <v>89.107560000000007</v>
      </c>
      <c r="O22" s="59">
        <v>71.272000000000006</v>
      </c>
      <c r="P22" s="59">
        <v>55.379359999999998</v>
      </c>
      <c r="Q22" s="59">
        <v>55.422519999999999</v>
      </c>
      <c r="R22" s="59">
        <v>54.46</v>
      </c>
      <c r="S22" s="59">
        <v>53.307479999999998</v>
      </c>
      <c r="T22" s="59">
        <v>53.394959999999998</v>
      </c>
      <c r="U22" s="59">
        <v>52.256639999999997</v>
      </c>
      <c r="V22" s="59">
        <v>50.913080000000001</v>
      </c>
      <c r="W22" s="59">
        <v>43.340159999999997</v>
      </c>
      <c r="X22" s="59">
        <v>38.996867999999999</v>
      </c>
      <c r="Y22" s="59">
        <v>40.624479999999998</v>
      </c>
      <c r="Z22" s="59">
        <v>21.127400000000002</v>
      </c>
      <c r="AA22" s="59">
        <v>15.66272</v>
      </c>
      <c r="AB22" s="59">
        <v>12.990399999999999</v>
      </c>
      <c r="AC22" s="59">
        <v>16.576239999999999</v>
      </c>
    </row>
    <row r="23" spans="1:29" s="18" customFormat="1" ht="14.25" x14ac:dyDescent="0.25">
      <c r="B23" s="18" t="s">
        <v>185</v>
      </c>
      <c r="C23" s="59">
        <v>1.04</v>
      </c>
      <c r="D23" s="59">
        <v>2.08</v>
      </c>
      <c r="E23" s="59">
        <v>4.16</v>
      </c>
      <c r="F23" s="59">
        <v>7.28</v>
      </c>
      <c r="G23" s="59">
        <v>12.48</v>
      </c>
      <c r="H23" s="59">
        <v>4.68</v>
      </c>
      <c r="I23" s="59">
        <v>3.4007999999999998</v>
      </c>
      <c r="J23" s="59">
        <v>2.3420800000000002</v>
      </c>
      <c r="K23" s="59">
        <v>2.2323599999999999</v>
      </c>
      <c r="L23" s="59">
        <v>3.1511999999999998</v>
      </c>
      <c r="M23" s="59">
        <v>1.9037200000000001</v>
      </c>
      <c r="N23" s="59">
        <v>2.2505600000000001</v>
      </c>
      <c r="O23" s="59">
        <v>1.5631200000000001</v>
      </c>
      <c r="P23" s="59">
        <v>1.0192000000000001</v>
      </c>
      <c r="Q23" s="59">
        <v>0.624</v>
      </c>
      <c r="R23" s="59">
        <v>0.75712000000000002</v>
      </c>
      <c r="S23" s="59">
        <v>0.93340000000000001</v>
      </c>
      <c r="T23" s="59">
        <v>0.88971999999999996</v>
      </c>
      <c r="U23" s="59">
        <v>1.4950000000000001</v>
      </c>
      <c r="V23" s="59">
        <v>0.74619999999999997</v>
      </c>
      <c r="W23" s="59">
        <v>0.48464000000000002</v>
      </c>
      <c r="X23" s="59">
        <v>0.35255999999999998</v>
      </c>
      <c r="Y23" s="59">
        <v>0.92976000000000003</v>
      </c>
      <c r="Z23" s="59">
        <v>0.19136</v>
      </c>
      <c r="AA23" s="59">
        <v>0.41860000000000003</v>
      </c>
      <c r="AB23" s="59">
        <v>1.404E-2</v>
      </c>
      <c r="AC23" s="59">
        <v>4.6280000000000002E-2</v>
      </c>
    </row>
    <row r="24" spans="1:29" s="18" customFormat="1" ht="14.25" x14ac:dyDescent="0.25">
      <c r="B24" s="18" t="s">
        <v>186</v>
      </c>
      <c r="C24" s="59" t="s">
        <v>45</v>
      </c>
      <c r="D24" s="59" t="s">
        <v>45</v>
      </c>
      <c r="E24" s="59" t="s">
        <v>45</v>
      </c>
      <c r="F24" s="59" t="s">
        <v>45</v>
      </c>
      <c r="G24" s="59" t="s">
        <v>45</v>
      </c>
      <c r="H24" s="59">
        <v>12.064</v>
      </c>
      <c r="I24" s="59">
        <v>3.0680000000000001</v>
      </c>
      <c r="J24" s="59">
        <v>5.5640000000000001</v>
      </c>
      <c r="K24" s="59">
        <v>3.2349199999999998</v>
      </c>
      <c r="L24" s="59">
        <v>3.2224400000000002</v>
      </c>
      <c r="M24" s="59">
        <v>3.8714</v>
      </c>
      <c r="N24" s="59">
        <v>3.4221200000000001</v>
      </c>
      <c r="O24" s="59">
        <v>0.43264000000000002</v>
      </c>
      <c r="P24" s="59">
        <v>3.83344</v>
      </c>
      <c r="Q24" s="59">
        <v>3.0419999999999998</v>
      </c>
      <c r="R24" s="59">
        <v>3.17564</v>
      </c>
      <c r="S24" s="59">
        <v>3.4257599999999999</v>
      </c>
      <c r="T24" s="59">
        <v>3.5053200000000002</v>
      </c>
      <c r="U24" s="59">
        <v>4.0523600000000002</v>
      </c>
      <c r="V24" s="59">
        <v>3.6977199999999999</v>
      </c>
      <c r="W24" s="59">
        <v>2.6572</v>
      </c>
      <c r="X24" s="59">
        <v>2.929732</v>
      </c>
      <c r="Y24" s="59">
        <v>1.4705600000000001</v>
      </c>
      <c r="Z24" s="59">
        <v>1.0072399999999999</v>
      </c>
      <c r="AA24" s="59">
        <v>0.99787999999999999</v>
      </c>
      <c r="AB24" s="59">
        <v>0.19916</v>
      </c>
      <c r="AC24" s="59">
        <v>7.7479999999999993E-2</v>
      </c>
    </row>
    <row r="25" spans="1:29" s="18" customFormat="1" ht="14.25" x14ac:dyDescent="0.25">
      <c r="B25" s="18" t="s">
        <v>187</v>
      </c>
      <c r="C25" s="59">
        <v>1.56</v>
      </c>
      <c r="D25" s="59">
        <v>1.56</v>
      </c>
      <c r="E25" s="59">
        <v>1.56</v>
      </c>
      <c r="F25" s="59">
        <v>13.52</v>
      </c>
      <c r="G25" s="59">
        <v>17.68</v>
      </c>
      <c r="H25" s="59">
        <v>9.36</v>
      </c>
      <c r="I25" s="59" t="s">
        <v>45</v>
      </c>
      <c r="J25" s="59" t="s">
        <v>45</v>
      </c>
      <c r="K25" s="59" t="s">
        <v>45</v>
      </c>
      <c r="L25" s="59" t="s">
        <v>45</v>
      </c>
      <c r="M25" s="59" t="s">
        <v>45</v>
      </c>
      <c r="N25" s="59" t="s">
        <v>45</v>
      </c>
      <c r="O25" s="59" t="s">
        <v>45</v>
      </c>
      <c r="P25" s="59" t="s">
        <v>45</v>
      </c>
      <c r="Q25" s="59" t="s">
        <v>45</v>
      </c>
      <c r="R25" s="59" t="s">
        <v>45</v>
      </c>
      <c r="S25" s="59" t="s">
        <v>45</v>
      </c>
      <c r="T25" s="59" t="s">
        <v>45</v>
      </c>
      <c r="U25" s="59" t="s">
        <v>45</v>
      </c>
      <c r="V25" s="59" t="s">
        <v>45</v>
      </c>
      <c r="W25" s="59" t="s">
        <v>45</v>
      </c>
      <c r="X25" s="59" t="s">
        <v>45</v>
      </c>
      <c r="Y25" s="59" t="s">
        <v>45</v>
      </c>
      <c r="Z25" s="59" t="s">
        <v>45</v>
      </c>
      <c r="AA25" s="59" t="s">
        <v>45</v>
      </c>
      <c r="AB25" s="59" t="s">
        <v>45</v>
      </c>
      <c r="AC25" s="59" t="s">
        <v>45</v>
      </c>
    </row>
    <row r="26" spans="1:29" s="18" customFormat="1" ht="14.25" x14ac:dyDescent="0.25">
      <c r="A26" s="18" t="s">
        <v>190</v>
      </c>
      <c r="B26" s="18" t="s">
        <v>183</v>
      </c>
      <c r="C26" s="59" t="s">
        <v>45</v>
      </c>
      <c r="D26" s="59" t="s">
        <v>45</v>
      </c>
      <c r="E26" s="59">
        <v>3.38</v>
      </c>
      <c r="F26" s="59">
        <v>1.95</v>
      </c>
      <c r="G26" s="59">
        <v>1.95</v>
      </c>
      <c r="H26" s="59">
        <v>1.3</v>
      </c>
      <c r="I26" s="59">
        <v>0.53300000000000003</v>
      </c>
      <c r="J26" s="59" t="s">
        <v>45</v>
      </c>
      <c r="K26" s="59">
        <v>2.5999999999999999E-2</v>
      </c>
      <c r="L26" s="59" t="s">
        <v>45</v>
      </c>
      <c r="M26" s="59" t="s">
        <v>45</v>
      </c>
      <c r="N26" s="59" t="s">
        <v>45</v>
      </c>
      <c r="O26" s="59" t="s">
        <v>45</v>
      </c>
      <c r="P26" s="59" t="s">
        <v>45</v>
      </c>
      <c r="Q26" s="59" t="s">
        <v>45</v>
      </c>
      <c r="R26" s="59" t="s">
        <v>45</v>
      </c>
      <c r="S26" s="59" t="s">
        <v>45</v>
      </c>
      <c r="T26" s="59" t="s">
        <v>45</v>
      </c>
      <c r="U26" s="59" t="s">
        <v>45</v>
      </c>
      <c r="V26" s="59" t="s">
        <v>45</v>
      </c>
      <c r="W26" s="59" t="s">
        <v>45</v>
      </c>
      <c r="X26" s="59" t="s">
        <v>45</v>
      </c>
      <c r="Y26" s="59" t="s">
        <v>45</v>
      </c>
      <c r="Z26" s="59" t="s">
        <v>45</v>
      </c>
      <c r="AA26" s="59" t="s">
        <v>45</v>
      </c>
      <c r="AB26" s="59" t="s">
        <v>45</v>
      </c>
      <c r="AC26" s="59" t="s">
        <v>45</v>
      </c>
    </row>
    <row r="27" spans="1:29" s="18" customFormat="1" ht="14.25" x14ac:dyDescent="0.25">
      <c r="A27" s="56" t="s">
        <v>297</v>
      </c>
      <c r="B27" s="18" t="s">
        <v>183</v>
      </c>
      <c r="C27" s="59" t="s">
        <v>45</v>
      </c>
      <c r="D27" s="59" t="s">
        <v>45</v>
      </c>
      <c r="E27" s="59" t="s">
        <v>45</v>
      </c>
      <c r="F27" s="59" t="s">
        <v>45</v>
      </c>
      <c r="G27" s="59" t="s">
        <v>45</v>
      </c>
      <c r="H27" s="59" t="s">
        <v>45</v>
      </c>
      <c r="I27" s="59" t="s">
        <v>45</v>
      </c>
      <c r="J27" s="59" t="s">
        <v>45</v>
      </c>
      <c r="K27" s="59" t="s">
        <v>45</v>
      </c>
      <c r="L27" s="59" t="s">
        <v>45</v>
      </c>
      <c r="M27" s="59" t="s">
        <v>45</v>
      </c>
      <c r="N27" s="59" t="s">
        <v>45</v>
      </c>
      <c r="O27" s="59" t="s">
        <v>45</v>
      </c>
      <c r="P27" s="59" t="s">
        <v>45</v>
      </c>
      <c r="Q27" s="59" t="s">
        <v>45</v>
      </c>
      <c r="R27" s="59" t="s">
        <v>45</v>
      </c>
      <c r="S27" s="59" t="s">
        <v>45</v>
      </c>
      <c r="T27" s="59" t="s">
        <v>45</v>
      </c>
      <c r="U27" s="59" t="s">
        <v>45</v>
      </c>
      <c r="V27" s="59" t="s">
        <v>45</v>
      </c>
      <c r="W27" s="59">
        <v>0.32</v>
      </c>
      <c r="X27" s="126">
        <v>3.6999999999999998E-2</v>
      </c>
      <c r="Y27" s="126">
        <v>1.0999999999999999E-2</v>
      </c>
      <c r="Z27" s="126">
        <v>1.0999999999999999E-2</v>
      </c>
      <c r="AA27" s="126" t="s">
        <v>45</v>
      </c>
      <c r="AB27" s="126" t="s">
        <v>45</v>
      </c>
      <c r="AC27" s="126">
        <v>4.0000000000000001E-3</v>
      </c>
    </row>
    <row r="28" spans="1:29" s="18" customFormat="1" ht="14.25" x14ac:dyDescent="0.25">
      <c r="A28" s="57" t="s">
        <v>298</v>
      </c>
      <c r="B28" s="20" t="s">
        <v>441</v>
      </c>
      <c r="C28" s="60">
        <v>1.5</v>
      </c>
      <c r="D28" s="60">
        <v>3</v>
      </c>
      <c r="E28" s="60">
        <v>8</v>
      </c>
      <c r="F28" s="60">
        <v>6</v>
      </c>
      <c r="G28" s="60">
        <v>6.9</v>
      </c>
      <c r="H28" s="60">
        <v>6.3</v>
      </c>
      <c r="I28" s="60">
        <v>3.222</v>
      </c>
      <c r="J28" s="60">
        <v>1.446</v>
      </c>
      <c r="K28" s="60">
        <v>0.46350000000000002</v>
      </c>
      <c r="L28" s="60">
        <v>0.30190499999999998</v>
      </c>
      <c r="M28" s="60">
        <v>0.45</v>
      </c>
      <c r="N28" s="60" t="s">
        <v>45</v>
      </c>
      <c r="O28" s="60">
        <v>0.09</v>
      </c>
      <c r="P28" s="60">
        <v>6.3E-2</v>
      </c>
      <c r="Q28" s="60" t="s">
        <v>45</v>
      </c>
      <c r="R28" s="60" t="s">
        <v>45</v>
      </c>
      <c r="S28" s="60" t="s">
        <v>45</v>
      </c>
      <c r="T28" s="60" t="s">
        <v>45</v>
      </c>
      <c r="U28" s="60" t="s">
        <v>45</v>
      </c>
      <c r="V28" s="60">
        <v>0.09</v>
      </c>
      <c r="W28" s="60" t="s">
        <v>45</v>
      </c>
      <c r="X28" s="60" t="s">
        <v>45</v>
      </c>
      <c r="Y28" s="60" t="s">
        <v>45</v>
      </c>
      <c r="Z28" s="60" t="s">
        <v>45</v>
      </c>
      <c r="AA28" s="60" t="s">
        <v>45</v>
      </c>
      <c r="AB28" s="60" t="s">
        <v>45</v>
      </c>
      <c r="AC28" s="60" t="s">
        <v>45</v>
      </c>
    </row>
    <row r="29" spans="1:29" s="18" customFormat="1" ht="14.25" x14ac:dyDescent="0.25">
      <c r="A29" s="18" t="s">
        <v>137</v>
      </c>
    </row>
  </sheetData>
  <pageMargins left="0.7" right="0.7" top="0.75" bottom="0.75" header="0.3" footer="0.3"/>
  <pageSetup paperSize="9"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6" tint="0.59999389629810485"/>
  </sheetPr>
  <dimension ref="A1:AC29"/>
  <sheetViews>
    <sheetView workbookViewId="0">
      <selection activeCell="A27" sqref="A27:XFD27"/>
    </sheetView>
  </sheetViews>
  <sheetFormatPr defaultRowHeight="15.75" x14ac:dyDescent="0.25"/>
  <cols>
    <col min="1" max="1" width="13.42578125" style="8" customWidth="1"/>
    <col min="2" max="2" width="15.42578125" style="8" bestFit="1" customWidth="1"/>
    <col min="3" max="16384" width="9.140625" style="8"/>
  </cols>
  <sheetData>
    <row r="1" spans="1:29" ht="18.75" x14ac:dyDescent="0.3">
      <c r="A1" s="7" t="s">
        <v>373</v>
      </c>
    </row>
    <row r="2" spans="1:29" x14ac:dyDescent="0.25">
      <c r="A2" s="8" t="s">
        <v>376</v>
      </c>
    </row>
    <row r="4" spans="1:29" s="50" customFormat="1" ht="15" x14ac:dyDescent="0.3">
      <c r="A4" s="22" t="s">
        <v>197</v>
      </c>
      <c r="B4" s="22" t="s">
        <v>98</v>
      </c>
      <c r="C4" s="86">
        <v>1995</v>
      </c>
      <c r="D4" s="86">
        <v>1996</v>
      </c>
      <c r="E4" s="86">
        <v>1997</v>
      </c>
      <c r="F4" s="86">
        <v>1998</v>
      </c>
      <c r="G4" s="86">
        <v>1999</v>
      </c>
      <c r="H4" s="86">
        <v>2000</v>
      </c>
      <c r="I4" s="86">
        <v>2001</v>
      </c>
      <c r="J4" s="86">
        <v>2002</v>
      </c>
      <c r="K4" s="86">
        <v>2003</v>
      </c>
      <c r="L4" s="86">
        <v>2004</v>
      </c>
      <c r="M4" s="189">
        <v>2005</v>
      </c>
      <c r="N4" s="189">
        <v>2006</v>
      </c>
      <c r="O4" s="189">
        <v>2007</v>
      </c>
      <c r="P4" s="189">
        <v>2008</v>
      </c>
      <c r="Q4" s="189">
        <v>2009</v>
      </c>
      <c r="R4" s="189">
        <v>2010</v>
      </c>
      <c r="S4" s="189">
        <v>2011</v>
      </c>
      <c r="T4" s="189">
        <v>2012</v>
      </c>
      <c r="U4" s="189">
        <v>2013</v>
      </c>
      <c r="V4" s="189">
        <v>2014</v>
      </c>
      <c r="W4" s="189">
        <v>2015</v>
      </c>
      <c r="X4" s="189">
        <v>2016</v>
      </c>
      <c r="Y4" s="189">
        <v>2017</v>
      </c>
      <c r="Z4" s="189">
        <v>2018</v>
      </c>
      <c r="AA4" s="189">
        <v>2019</v>
      </c>
      <c r="AB4" s="189">
        <v>2020</v>
      </c>
      <c r="AC4" s="189">
        <v>2021</v>
      </c>
    </row>
    <row r="5" spans="1:29" s="18" customFormat="1" ht="14.25" x14ac:dyDescent="0.25">
      <c r="A5" s="18" t="s">
        <v>182</v>
      </c>
      <c r="B5" s="18" t="s">
        <v>48</v>
      </c>
      <c r="C5" s="59" t="s">
        <v>45</v>
      </c>
      <c r="D5" s="59">
        <v>6.8949999999999996</v>
      </c>
      <c r="E5" s="59">
        <v>16.055499999999999</v>
      </c>
      <c r="F5" s="59">
        <v>25.501650000000001</v>
      </c>
      <c r="G5" s="59">
        <v>34.190334999999997</v>
      </c>
      <c r="H5" s="59">
        <v>54.115801500000003</v>
      </c>
      <c r="I5" s="59">
        <v>70.651006349999989</v>
      </c>
      <c r="J5" s="59">
        <v>80.571245715000003</v>
      </c>
      <c r="K5" s="59">
        <v>103.713011143</v>
      </c>
      <c r="L5" s="59">
        <v>127.603950029</v>
      </c>
      <c r="M5" s="59">
        <v>147.81500177699999</v>
      </c>
      <c r="N5" s="59">
        <v>156.592731598</v>
      </c>
      <c r="O5" s="59">
        <v>165.72065839200002</v>
      </c>
      <c r="P5" s="59">
        <v>173.865079353</v>
      </c>
      <c r="Q5" s="59">
        <v>192.50881776099999</v>
      </c>
      <c r="R5" s="59">
        <v>189.58004119199998</v>
      </c>
      <c r="S5" s="59">
        <v>197.77908467500001</v>
      </c>
      <c r="T5" s="59">
        <v>211.32134824600001</v>
      </c>
      <c r="U5" s="59">
        <v>221.56318614099999</v>
      </c>
      <c r="V5" s="59">
        <v>244.93343002099999</v>
      </c>
      <c r="W5" s="59">
        <v>271.92057235499999</v>
      </c>
      <c r="X5" s="59">
        <v>299.72955160499998</v>
      </c>
      <c r="Y5" s="59">
        <v>320.09899384199997</v>
      </c>
      <c r="Z5" s="59">
        <v>342.01875084599999</v>
      </c>
      <c r="AA5" s="59">
        <v>379.519980014</v>
      </c>
      <c r="AB5" s="59">
        <v>450.366530152</v>
      </c>
      <c r="AC5" s="59">
        <v>533.80064617350001</v>
      </c>
    </row>
    <row r="6" spans="1:29" s="18" customFormat="1" ht="14.25" x14ac:dyDescent="0.25">
      <c r="B6" s="18" t="s">
        <v>183</v>
      </c>
      <c r="C6" s="59" t="s">
        <v>45</v>
      </c>
      <c r="D6" s="59">
        <v>6.8949999999999996</v>
      </c>
      <c r="E6" s="59">
        <v>16.055499999999999</v>
      </c>
      <c r="F6" s="59">
        <v>22.32995</v>
      </c>
      <c r="G6" s="59">
        <v>27.484455000000001</v>
      </c>
      <c r="H6" s="59">
        <v>39.0185095</v>
      </c>
      <c r="I6" s="59">
        <v>46.936658549999997</v>
      </c>
      <c r="J6" s="59">
        <v>49.778242695000003</v>
      </c>
      <c r="K6" s="59">
        <v>54.483953425000003</v>
      </c>
      <c r="L6" s="59">
        <v>60.038008083000001</v>
      </c>
      <c r="M6" s="59">
        <v>62.788887275</v>
      </c>
      <c r="N6" s="59">
        <v>64.586998546999993</v>
      </c>
      <c r="O6" s="59">
        <v>63.127173692</v>
      </c>
      <c r="P6" s="59">
        <v>63.803031322999999</v>
      </c>
      <c r="Q6" s="59">
        <v>60.965773190999997</v>
      </c>
      <c r="R6" s="59">
        <v>47.974195872000003</v>
      </c>
      <c r="S6" s="59">
        <v>36.036126285000002</v>
      </c>
      <c r="T6" s="59">
        <v>32.346963656</v>
      </c>
      <c r="U6" s="59">
        <v>24.922912290999999</v>
      </c>
      <c r="V6" s="59">
        <v>16.587966561000002</v>
      </c>
      <c r="W6" s="59">
        <v>22.080295854999999</v>
      </c>
      <c r="X6" s="59">
        <v>26.980682125000001</v>
      </c>
      <c r="Y6" s="59">
        <v>25.049403181999999</v>
      </c>
      <c r="Z6" s="59">
        <v>21.208277706000001</v>
      </c>
      <c r="AA6" s="59">
        <v>19.996835793999999</v>
      </c>
      <c r="AB6" s="59">
        <v>18.261593862000002</v>
      </c>
      <c r="AC6" s="59">
        <v>19.975694226000002</v>
      </c>
    </row>
    <row r="7" spans="1:29" s="18" customFormat="1" ht="14.25" x14ac:dyDescent="0.25">
      <c r="B7" s="18" t="s">
        <v>186</v>
      </c>
      <c r="C7" s="59" t="s">
        <v>45</v>
      </c>
      <c r="D7" s="59" t="s">
        <v>45</v>
      </c>
      <c r="E7" s="59" t="s">
        <v>45</v>
      </c>
      <c r="F7" s="59" t="s">
        <v>45</v>
      </c>
      <c r="G7" s="59" t="s">
        <v>45</v>
      </c>
      <c r="H7" s="59" t="s">
        <v>45</v>
      </c>
      <c r="I7" s="59" t="s">
        <v>45</v>
      </c>
      <c r="J7" s="59" t="s">
        <v>45</v>
      </c>
      <c r="K7" s="59" t="s">
        <v>45</v>
      </c>
      <c r="L7" s="59" t="s">
        <v>45</v>
      </c>
      <c r="M7" s="59" t="s">
        <v>45</v>
      </c>
      <c r="N7" s="59" t="s">
        <v>45</v>
      </c>
      <c r="O7" s="59" t="s">
        <v>45</v>
      </c>
      <c r="P7" s="59" t="s">
        <v>45</v>
      </c>
      <c r="Q7" s="59" t="s">
        <v>45</v>
      </c>
      <c r="R7" s="59" t="s">
        <v>45</v>
      </c>
      <c r="S7" s="59" t="s">
        <v>45</v>
      </c>
      <c r="T7" s="59" t="s">
        <v>45</v>
      </c>
      <c r="U7" s="59" t="s">
        <v>45</v>
      </c>
      <c r="V7" s="59" t="s">
        <v>45</v>
      </c>
      <c r="W7" s="59" t="s">
        <v>45</v>
      </c>
      <c r="X7" s="59" t="s">
        <v>45</v>
      </c>
      <c r="Y7" s="59" t="s">
        <v>45</v>
      </c>
      <c r="Z7" s="59" t="s">
        <v>45</v>
      </c>
      <c r="AA7" s="59" t="s">
        <v>45</v>
      </c>
      <c r="AB7" s="59">
        <v>0.46461524999999998</v>
      </c>
      <c r="AC7" s="59">
        <v>0.81248565750000001</v>
      </c>
    </row>
    <row r="8" spans="1:29" s="18" customFormat="1" ht="14.25" x14ac:dyDescent="0.25">
      <c r="B8" s="18" t="s">
        <v>441</v>
      </c>
      <c r="C8" s="59" t="s">
        <v>45</v>
      </c>
      <c r="D8" s="59" t="s">
        <v>45</v>
      </c>
      <c r="E8" s="59" t="s">
        <v>45</v>
      </c>
      <c r="F8" s="59">
        <v>3.1717</v>
      </c>
      <c r="G8" s="59">
        <v>6.7058799999999996</v>
      </c>
      <c r="H8" s="59">
        <v>15.097291999999999</v>
      </c>
      <c r="I8" s="59">
        <v>23.714347799999999</v>
      </c>
      <c r="J8" s="59">
        <v>30.79300302</v>
      </c>
      <c r="K8" s="59">
        <v>49.229057718</v>
      </c>
      <c r="L8" s="59">
        <v>67.565941945999995</v>
      </c>
      <c r="M8" s="59">
        <v>85.026114501999999</v>
      </c>
      <c r="N8" s="59">
        <v>92.005733051000007</v>
      </c>
      <c r="O8" s="59">
        <v>102.5934847</v>
      </c>
      <c r="P8" s="59">
        <v>110.06204803</v>
      </c>
      <c r="Q8" s="59">
        <v>131.54304457000001</v>
      </c>
      <c r="R8" s="59">
        <v>141.60584531999999</v>
      </c>
      <c r="S8" s="59">
        <v>161.74295839000001</v>
      </c>
      <c r="T8" s="59">
        <v>178.97438459</v>
      </c>
      <c r="U8" s="59">
        <v>196.64027385</v>
      </c>
      <c r="V8" s="59">
        <v>228.34546345999999</v>
      </c>
      <c r="W8" s="59">
        <v>249.84027649999999</v>
      </c>
      <c r="X8" s="59">
        <v>272.74886948</v>
      </c>
      <c r="Y8" s="59">
        <v>295.04959065999998</v>
      </c>
      <c r="Z8" s="59">
        <v>320.81047314</v>
      </c>
      <c r="AA8" s="59">
        <v>359.52314422000001</v>
      </c>
      <c r="AB8" s="59">
        <v>431.64032104</v>
      </c>
      <c r="AC8" s="59">
        <v>513.01246629000002</v>
      </c>
    </row>
    <row r="9" spans="1:29" s="18" customFormat="1" ht="14.25" x14ac:dyDescent="0.25">
      <c r="A9" s="18" t="s">
        <v>184</v>
      </c>
      <c r="B9" s="18" t="s">
        <v>48</v>
      </c>
      <c r="C9" s="59">
        <v>16.207139999999999</v>
      </c>
      <c r="D9" s="59">
        <v>83.183475999999985</v>
      </c>
      <c r="E9" s="59">
        <v>146.73661400000003</v>
      </c>
      <c r="F9" s="59">
        <v>213.92321729999998</v>
      </c>
      <c r="G9" s="59">
        <v>294.85883463899995</v>
      </c>
      <c r="H9" s="59">
        <v>381.27818793440002</v>
      </c>
      <c r="I9" s="59">
        <v>455.03592354900002</v>
      </c>
      <c r="J9" s="59">
        <v>483.73327713399999</v>
      </c>
      <c r="K9" s="59">
        <v>559.41675597300002</v>
      </c>
      <c r="L9" s="59">
        <v>610.64661074799994</v>
      </c>
      <c r="M9" s="59">
        <v>700.09950253299996</v>
      </c>
      <c r="N9" s="59">
        <v>730.34687477800003</v>
      </c>
      <c r="O9" s="59">
        <v>764.599179617</v>
      </c>
      <c r="P9" s="59">
        <v>778.86429411500001</v>
      </c>
      <c r="Q9" s="59">
        <v>776.34245443700001</v>
      </c>
      <c r="R9" s="59">
        <v>711.70068546899995</v>
      </c>
      <c r="S9" s="59">
        <v>681.638188001</v>
      </c>
      <c r="T9" s="59">
        <v>660.96267899500003</v>
      </c>
      <c r="U9" s="59">
        <v>630.17202836799993</v>
      </c>
      <c r="V9" s="59">
        <v>601.70460021700001</v>
      </c>
      <c r="W9" s="59">
        <v>570.47663295200005</v>
      </c>
      <c r="X9" s="59">
        <v>585.98628556899996</v>
      </c>
      <c r="Y9" s="59">
        <v>561.87538969899992</v>
      </c>
      <c r="Z9" s="59">
        <v>569.84313414200005</v>
      </c>
      <c r="AA9" s="59">
        <v>538.59176970359999</v>
      </c>
      <c r="AB9" s="59">
        <v>536.92832710790003</v>
      </c>
      <c r="AC9" s="59">
        <v>543.34483630959994</v>
      </c>
    </row>
    <row r="10" spans="1:29" s="18" customFormat="1" ht="14.25" x14ac:dyDescent="0.25">
      <c r="B10" s="18" t="s">
        <v>183</v>
      </c>
      <c r="C10" s="59">
        <v>13.79</v>
      </c>
      <c r="D10" s="59">
        <v>77.696799999999996</v>
      </c>
      <c r="E10" s="59">
        <v>136.35552000000001</v>
      </c>
      <c r="F10" s="59">
        <v>184.656768</v>
      </c>
      <c r="G10" s="59">
        <v>240.44039119999999</v>
      </c>
      <c r="H10" s="59">
        <v>313.79315208000003</v>
      </c>
      <c r="I10" s="59">
        <v>388.01568687000002</v>
      </c>
      <c r="J10" s="59">
        <v>407.58974918000001</v>
      </c>
      <c r="K10" s="59">
        <v>460.36144926999998</v>
      </c>
      <c r="L10" s="59">
        <v>489.14665294000002</v>
      </c>
      <c r="M10" s="59">
        <v>558.36711554999999</v>
      </c>
      <c r="N10" s="59">
        <v>578.84205758999997</v>
      </c>
      <c r="O10" s="59">
        <v>600.68800702999999</v>
      </c>
      <c r="P10" s="59">
        <v>610.00162133000003</v>
      </c>
      <c r="Q10" s="59">
        <v>586.32401540000001</v>
      </c>
      <c r="R10" s="59">
        <v>510.50773726</v>
      </c>
      <c r="S10" s="59">
        <v>459.07072212999998</v>
      </c>
      <c r="T10" s="59">
        <v>421.26955912</v>
      </c>
      <c r="U10" s="59">
        <v>373.50173189999998</v>
      </c>
      <c r="V10" s="59">
        <v>317.11816118000002</v>
      </c>
      <c r="W10" s="59">
        <v>273.74373985</v>
      </c>
      <c r="X10" s="59">
        <v>270.72761949</v>
      </c>
      <c r="Y10" s="59">
        <v>227.68335705999999</v>
      </c>
      <c r="Z10" s="59">
        <v>214.49413401000001</v>
      </c>
      <c r="AA10" s="59">
        <v>148.91003771000001</v>
      </c>
      <c r="AB10" s="59">
        <v>126.92096269</v>
      </c>
      <c r="AC10" s="59">
        <v>104.6465424</v>
      </c>
    </row>
    <row r="11" spans="1:29" s="18" customFormat="1" ht="14.25" x14ac:dyDescent="0.25">
      <c r="B11" s="18" t="s">
        <v>185</v>
      </c>
      <c r="C11" s="59">
        <v>0.86240000000000006</v>
      </c>
      <c r="D11" s="59">
        <v>2.578576</v>
      </c>
      <c r="E11" s="59">
        <v>6.0023039999999996</v>
      </c>
      <c r="F11" s="59">
        <v>11.978736</v>
      </c>
      <c r="G11" s="59">
        <v>22.206800000000001</v>
      </c>
      <c r="H11" s="59">
        <v>25.863375999999999</v>
      </c>
      <c r="I11" s="59">
        <v>28.420392</v>
      </c>
      <c r="J11" s="59">
        <v>30.07128432</v>
      </c>
      <c r="K11" s="59">
        <v>31.611772192</v>
      </c>
      <c r="L11" s="59">
        <v>33.895679047999998</v>
      </c>
      <c r="M11" s="59">
        <v>35.119006384000002</v>
      </c>
      <c r="N11" s="59">
        <v>36.614157888000001</v>
      </c>
      <c r="O11" s="59">
        <v>37.520600655999999</v>
      </c>
      <c r="P11" s="59">
        <v>37.963046351999999</v>
      </c>
      <c r="Q11" s="59">
        <v>38.069328528</v>
      </c>
      <c r="R11" s="59">
        <v>38.280823503999997</v>
      </c>
      <c r="S11" s="59">
        <v>37.907801008</v>
      </c>
      <c r="T11" s="59">
        <v>36.775025671999998</v>
      </c>
      <c r="U11" s="59">
        <v>34.705205304000003</v>
      </c>
      <c r="V11" s="59">
        <v>29.863307936000002</v>
      </c>
      <c r="W11" s="59">
        <v>21.236617248000002</v>
      </c>
      <c r="X11" s="59">
        <v>18.032990976000001</v>
      </c>
      <c r="Y11" s="59">
        <v>16.234912848</v>
      </c>
      <c r="Z11" s="59">
        <v>14.582476831999999</v>
      </c>
      <c r="AA11" s="59">
        <v>13.212735536</v>
      </c>
      <c r="AB11" s="59">
        <v>10.882539360000001</v>
      </c>
      <c r="AC11" s="59">
        <v>9.4740288719999999</v>
      </c>
    </row>
    <row r="12" spans="1:29" s="18" customFormat="1" ht="14.25" x14ac:dyDescent="0.25">
      <c r="B12" s="18" t="s">
        <v>186</v>
      </c>
      <c r="C12" s="59" t="s">
        <v>45</v>
      </c>
      <c r="D12" s="59">
        <v>0.59699999999999998</v>
      </c>
      <c r="E12" s="59">
        <v>1.6895100000000001</v>
      </c>
      <c r="F12" s="59">
        <v>1.4022933</v>
      </c>
      <c r="G12" s="59">
        <v>2.3579034390000002</v>
      </c>
      <c r="H12" s="59">
        <v>3.1510598544000001</v>
      </c>
      <c r="I12" s="59">
        <v>12.823379679</v>
      </c>
      <c r="J12" s="59">
        <v>12.629425134</v>
      </c>
      <c r="K12" s="59">
        <v>14.074372861000001</v>
      </c>
      <c r="L12" s="59">
        <v>14.405283275</v>
      </c>
      <c r="M12" s="59">
        <v>14.522203412</v>
      </c>
      <c r="N12" s="59">
        <v>15.312849831999999</v>
      </c>
      <c r="O12" s="59">
        <v>15.590827161</v>
      </c>
      <c r="P12" s="59">
        <v>12.456976143</v>
      </c>
      <c r="Q12" s="59">
        <v>10.761753999</v>
      </c>
      <c r="R12" s="59">
        <v>11.126143845</v>
      </c>
      <c r="S12" s="59">
        <v>11.614040353</v>
      </c>
      <c r="T12" s="59">
        <v>11.733233473</v>
      </c>
      <c r="U12" s="59">
        <v>12.411816254</v>
      </c>
      <c r="V12" s="59">
        <v>13.713582891</v>
      </c>
      <c r="W12" s="59">
        <v>13.385693944</v>
      </c>
      <c r="X12" s="59">
        <v>12.615652152999999</v>
      </c>
      <c r="Y12" s="59">
        <v>12.155400121</v>
      </c>
      <c r="Z12" s="59">
        <v>10.417240960000001</v>
      </c>
      <c r="AA12" s="59">
        <v>8.5377684875999993</v>
      </c>
      <c r="AB12" s="59">
        <v>9.1167466579000003</v>
      </c>
      <c r="AC12" s="59">
        <v>9.2421854176</v>
      </c>
    </row>
    <row r="13" spans="1:29" s="18" customFormat="1" ht="14.25" x14ac:dyDescent="0.25">
      <c r="B13" s="18" t="s">
        <v>187</v>
      </c>
      <c r="C13" s="59">
        <v>1.55474</v>
      </c>
      <c r="D13" s="59">
        <v>2.3111000000000002</v>
      </c>
      <c r="E13" s="59">
        <v>2.6892800000000001</v>
      </c>
      <c r="F13" s="59">
        <v>12.43792</v>
      </c>
      <c r="G13" s="59">
        <v>22.56474</v>
      </c>
      <c r="H13" s="59">
        <v>22.060500000000001</v>
      </c>
      <c r="I13" s="59" t="s">
        <v>45</v>
      </c>
      <c r="J13" s="59" t="s">
        <v>45</v>
      </c>
      <c r="K13" s="59" t="s">
        <v>45</v>
      </c>
      <c r="L13" s="59" t="s">
        <v>45</v>
      </c>
      <c r="M13" s="59" t="s">
        <v>45</v>
      </c>
      <c r="N13" s="59" t="s">
        <v>45</v>
      </c>
      <c r="O13" s="59" t="s">
        <v>45</v>
      </c>
      <c r="P13" s="59" t="s">
        <v>45</v>
      </c>
      <c r="Q13" s="59" t="s">
        <v>45</v>
      </c>
      <c r="R13" s="59" t="s">
        <v>45</v>
      </c>
      <c r="S13" s="59" t="s">
        <v>45</v>
      </c>
      <c r="T13" s="59" t="s">
        <v>45</v>
      </c>
      <c r="U13" s="59" t="s">
        <v>45</v>
      </c>
      <c r="V13" s="59" t="s">
        <v>45</v>
      </c>
      <c r="W13" s="59" t="s">
        <v>45</v>
      </c>
      <c r="X13" s="59" t="s">
        <v>45</v>
      </c>
      <c r="Y13" s="59" t="s">
        <v>45</v>
      </c>
      <c r="Z13" s="59" t="s">
        <v>45</v>
      </c>
      <c r="AA13" s="59" t="s">
        <v>45</v>
      </c>
      <c r="AB13" s="59" t="s">
        <v>45</v>
      </c>
      <c r="AC13" s="59" t="s">
        <v>45</v>
      </c>
    </row>
    <row r="14" spans="1:29" s="18" customFormat="1" ht="14.25" x14ac:dyDescent="0.25">
      <c r="B14" s="18" t="s">
        <v>441</v>
      </c>
      <c r="C14" s="59" t="s">
        <v>45</v>
      </c>
      <c r="D14" s="59" t="s">
        <v>45</v>
      </c>
      <c r="E14" s="59" t="s">
        <v>45</v>
      </c>
      <c r="F14" s="59">
        <v>3.4474999999999998</v>
      </c>
      <c r="G14" s="59">
        <v>7.2889999999999997</v>
      </c>
      <c r="H14" s="59">
        <v>16.4101</v>
      </c>
      <c r="I14" s="59">
        <v>25.776465000000002</v>
      </c>
      <c r="J14" s="59">
        <v>33.442818500000001</v>
      </c>
      <c r="K14" s="59">
        <v>53.369161650000002</v>
      </c>
      <c r="L14" s="59">
        <v>73.198995484999998</v>
      </c>
      <c r="M14" s="59">
        <v>92.091177187</v>
      </c>
      <c r="N14" s="59">
        <v>99.577809467999998</v>
      </c>
      <c r="O14" s="59">
        <v>110.79974477</v>
      </c>
      <c r="P14" s="59">
        <v>118.44265029</v>
      </c>
      <c r="Q14" s="59">
        <v>141.18735651</v>
      </c>
      <c r="R14" s="59">
        <v>151.78598086</v>
      </c>
      <c r="S14" s="59">
        <v>173.04562451000001</v>
      </c>
      <c r="T14" s="59">
        <v>191.18486073</v>
      </c>
      <c r="U14" s="59">
        <v>209.55327491</v>
      </c>
      <c r="V14" s="59">
        <v>241.00954820999999</v>
      </c>
      <c r="W14" s="59">
        <v>262.11058191000001</v>
      </c>
      <c r="X14" s="59">
        <v>284.61002294999997</v>
      </c>
      <c r="Y14" s="59">
        <v>305.80171967000001</v>
      </c>
      <c r="Z14" s="59">
        <v>330.34928234</v>
      </c>
      <c r="AA14" s="59">
        <v>367.93122797000001</v>
      </c>
      <c r="AB14" s="59">
        <v>390.00807839999999</v>
      </c>
      <c r="AC14" s="59">
        <v>419.98207961999998</v>
      </c>
    </row>
    <row r="15" spans="1:29" s="18" customFormat="1" ht="14.25" x14ac:dyDescent="0.25">
      <c r="A15" s="18" t="s">
        <v>188</v>
      </c>
      <c r="B15" s="18" t="s">
        <v>48</v>
      </c>
      <c r="C15" s="59">
        <v>248.51798686000001</v>
      </c>
      <c r="D15" s="59">
        <v>413.15351218000001</v>
      </c>
      <c r="E15" s="59">
        <v>694.50265891000004</v>
      </c>
      <c r="F15" s="59">
        <v>833.71010478000005</v>
      </c>
      <c r="G15" s="59">
        <v>1265.1701283800001</v>
      </c>
      <c r="H15" s="59">
        <v>1425.2972582700002</v>
      </c>
      <c r="I15" s="59">
        <v>1594.49460402</v>
      </c>
      <c r="J15" s="59">
        <v>1732.5548354700002</v>
      </c>
      <c r="K15" s="59">
        <v>1845.6938507699997</v>
      </c>
      <c r="L15" s="59">
        <v>1906.513755464</v>
      </c>
      <c r="M15" s="59">
        <v>2029.5350080167002</v>
      </c>
      <c r="N15" s="59">
        <v>2084.7375344564002</v>
      </c>
      <c r="O15" s="59">
        <v>2182.9351270874999</v>
      </c>
      <c r="P15" s="59">
        <v>2135.4124505387003</v>
      </c>
      <c r="Q15" s="59">
        <v>2105.8540012119997</v>
      </c>
      <c r="R15" s="59">
        <v>2013.0788699532002</v>
      </c>
      <c r="S15" s="59">
        <v>1829.3024279745</v>
      </c>
      <c r="T15" s="59">
        <v>1815.9162620725999</v>
      </c>
      <c r="U15" s="59">
        <v>1568.3461502368</v>
      </c>
      <c r="V15" s="59">
        <v>1425.6749923821999</v>
      </c>
      <c r="W15" s="59">
        <v>1262.1224571222001</v>
      </c>
      <c r="X15" s="59">
        <v>1141.6329069689</v>
      </c>
      <c r="Y15" s="59">
        <v>1034.7042915305001</v>
      </c>
      <c r="Z15" s="59">
        <v>970.72389061837998</v>
      </c>
      <c r="AA15" s="59">
        <v>868.03980583349994</v>
      </c>
      <c r="AB15" s="59">
        <v>800.92309262466006</v>
      </c>
      <c r="AC15" s="59">
        <v>681.87650107231002</v>
      </c>
    </row>
    <row r="16" spans="1:29" s="18" customFormat="1" ht="14.25" x14ac:dyDescent="0.25">
      <c r="B16" s="18" t="s">
        <v>183</v>
      </c>
      <c r="C16" s="59">
        <v>83.212800000000001</v>
      </c>
      <c r="D16" s="59">
        <v>178.00131999999999</v>
      </c>
      <c r="E16" s="59">
        <v>315.08258799999999</v>
      </c>
      <c r="F16" s="59">
        <v>333.88812919999998</v>
      </c>
      <c r="G16" s="59">
        <v>510.58011628000003</v>
      </c>
      <c r="H16" s="59">
        <v>575.14140465000003</v>
      </c>
      <c r="I16" s="59">
        <v>694.69086418999996</v>
      </c>
      <c r="J16" s="59">
        <v>721.24804876999997</v>
      </c>
      <c r="K16" s="59">
        <v>776.22764388999997</v>
      </c>
      <c r="L16" s="59">
        <v>782.35860209999998</v>
      </c>
      <c r="M16" s="59">
        <v>855.62878329</v>
      </c>
      <c r="N16" s="59">
        <v>877.87628256000005</v>
      </c>
      <c r="O16" s="59">
        <v>946.64608269999997</v>
      </c>
      <c r="P16" s="59">
        <v>891.93898443</v>
      </c>
      <c r="Q16" s="59">
        <v>841.85226519000003</v>
      </c>
      <c r="R16" s="59">
        <v>751.37264806999997</v>
      </c>
      <c r="S16" s="59">
        <v>603.22191525999995</v>
      </c>
      <c r="T16" s="59">
        <v>598.75371772999995</v>
      </c>
      <c r="U16" s="59">
        <v>443.47553928000002</v>
      </c>
      <c r="V16" s="59">
        <v>387.53157057999999</v>
      </c>
      <c r="W16" s="59">
        <v>285.18567318999999</v>
      </c>
      <c r="X16" s="59">
        <v>275.66307969000002</v>
      </c>
      <c r="Y16" s="59">
        <v>248.05469342000001</v>
      </c>
      <c r="Z16" s="59">
        <v>272.35420706000002</v>
      </c>
      <c r="AA16" s="59">
        <v>225.06871616999999</v>
      </c>
      <c r="AB16" s="59">
        <v>219.52847808000001</v>
      </c>
      <c r="AC16" s="59">
        <v>158.62891614</v>
      </c>
    </row>
    <row r="17" spans="1:29" s="18" customFormat="1" ht="14.25" x14ac:dyDescent="0.25">
      <c r="B17" s="18" t="s">
        <v>185</v>
      </c>
      <c r="C17" s="59">
        <v>165.16384686000001</v>
      </c>
      <c r="D17" s="59">
        <v>234.94209218</v>
      </c>
      <c r="E17" s="59">
        <v>372.49059090999998</v>
      </c>
      <c r="F17" s="59">
        <v>480.15595558000001</v>
      </c>
      <c r="G17" s="59">
        <v>535.12740210000004</v>
      </c>
      <c r="H17" s="59">
        <v>624.19224062000001</v>
      </c>
      <c r="I17" s="59">
        <v>680.46311913</v>
      </c>
      <c r="J17" s="59">
        <v>728.99322276999999</v>
      </c>
      <c r="K17" s="59">
        <v>766.73514883999997</v>
      </c>
      <c r="L17" s="59">
        <v>798.84731766000004</v>
      </c>
      <c r="M17" s="59">
        <v>821.97482375000004</v>
      </c>
      <c r="N17" s="59">
        <v>843.59952272999999</v>
      </c>
      <c r="O17" s="59">
        <v>850.68379393999999</v>
      </c>
      <c r="P17" s="59">
        <v>851.32673958999999</v>
      </c>
      <c r="Q17" s="59">
        <v>833.78817864999996</v>
      </c>
      <c r="R17" s="59">
        <v>804.69311918000005</v>
      </c>
      <c r="S17" s="59">
        <v>708.75745129999996</v>
      </c>
      <c r="T17" s="59">
        <v>645.40221819999999</v>
      </c>
      <c r="U17" s="59">
        <v>526.03607840999996</v>
      </c>
      <c r="V17" s="59">
        <v>429.15169897999999</v>
      </c>
      <c r="W17" s="59">
        <v>376.74583037000002</v>
      </c>
      <c r="X17" s="59">
        <v>295.95892762</v>
      </c>
      <c r="Y17" s="59">
        <v>241.85129477000001</v>
      </c>
      <c r="Z17" s="59">
        <v>193.24234211000001</v>
      </c>
      <c r="AA17" s="59">
        <v>153.36750817999999</v>
      </c>
      <c r="AB17" s="59">
        <v>118.08340656</v>
      </c>
      <c r="AC17" s="59">
        <v>90.536310552000003</v>
      </c>
    </row>
    <row r="18" spans="1:29" s="18" customFormat="1" ht="14.25" x14ac:dyDescent="0.25">
      <c r="B18" s="18" t="s">
        <v>186</v>
      </c>
      <c r="C18" s="59" t="s">
        <v>45</v>
      </c>
      <c r="D18" s="59" t="s">
        <v>45</v>
      </c>
      <c r="E18" s="59" t="s">
        <v>45</v>
      </c>
      <c r="F18" s="59" t="s">
        <v>45</v>
      </c>
      <c r="G18" s="59" t="s">
        <v>45</v>
      </c>
      <c r="H18" s="59" t="s">
        <v>45</v>
      </c>
      <c r="I18" s="59">
        <v>0.92800000000000005</v>
      </c>
      <c r="J18" s="59">
        <v>3.3930600000000002</v>
      </c>
      <c r="K18" s="59">
        <v>3.8301447999999998</v>
      </c>
      <c r="L18" s="59">
        <v>3.8783459840000001</v>
      </c>
      <c r="M18" s="59">
        <v>4.1084377666999998</v>
      </c>
      <c r="N18" s="59">
        <v>4.1968493463999996</v>
      </c>
      <c r="O18" s="59">
        <v>4.1452987575</v>
      </c>
      <c r="P18" s="59">
        <v>1.4116265687</v>
      </c>
      <c r="Q18" s="59">
        <v>1.525470852</v>
      </c>
      <c r="R18" s="59">
        <v>1.9592146232000001</v>
      </c>
      <c r="S18" s="59">
        <v>2.1366149545000002</v>
      </c>
      <c r="T18" s="59">
        <v>2.5441812326000002</v>
      </c>
      <c r="U18" s="59">
        <v>2.6531915568</v>
      </c>
      <c r="V18" s="59">
        <v>2.7909103921999998</v>
      </c>
      <c r="W18" s="59">
        <v>2.2475443421999999</v>
      </c>
      <c r="X18" s="59">
        <v>1.7858948488999999</v>
      </c>
      <c r="Y18" s="59">
        <v>1.4980377905</v>
      </c>
      <c r="Z18" s="59">
        <v>0.95944790838000005</v>
      </c>
      <c r="AA18" s="59">
        <v>0.84561837350000002</v>
      </c>
      <c r="AB18" s="59">
        <v>0.74002061466000002</v>
      </c>
      <c r="AC18" s="59">
        <v>0.65787990030999999</v>
      </c>
    </row>
    <row r="19" spans="1:29" s="18" customFormat="1" ht="14.25" x14ac:dyDescent="0.25">
      <c r="B19" s="18" t="s">
        <v>187</v>
      </c>
      <c r="C19" s="59">
        <v>0.14133999999999999</v>
      </c>
      <c r="D19" s="59">
        <v>0.21010000000000001</v>
      </c>
      <c r="E19" s="59">
        <v>6.9294799999999999</v>
      </c>
      <c r="F19" s="59">
        <v>12.49522</v>
      </c>
      <c r="G19" s="59">
        <v>204.30149</v>
      </c>
      <c r="H19" s="59">
        <v>191.83060499999999</v>
      </c>
      <c r="I19" s="59">
        <v>164.7975735</v>
      </c>
      <c r="J19" s="59">
        <v>200.66780145000001</v>
      </c>
      <c r="K19" s="59">
        <v>173.47896101000001</v>
      </c>
      <c r="L19" s="59">
        <v>154.04377271000001</v>
      </c>
      <c r="M19" s="59">
        <v>140.37264089999999</v>
      </c>
      <c r="N19" s="59">
        <v>135.88306974</v>
      </c>
      <c r="O19" s="59">
        <v>134.57014881999999</v>
      </c>
      <c r="P19" s="59">
        <v>132.81510417000001</v>
      </c>
      <c r="Q19" s="59">
        <v>132.06407292</v>
      </c>
      <c r="R19" s="59">
        <v>139.23565103999999</v>
      </c>
      <c r="S19" s="59">
        <v>161.73645572999999</v>
      </c>
      <c r="T19" s="59">
        <v>183.97051400999999</v>
      </c>
      <c r="U19" s="59">
        <v>184.72325981</v>
      </c>
      <c r="V19" s="59">
        <v>193.50615687000001</v>
      </c>
      <c r="W19" s="59">
        <v>188.00986981</v>
      </c>
      <c r="X19" s="59">
        <v>171.03408386000001</v>
      </c>
      <c r="Y19" s="59">
        <v>176.04975870000001</v>
      </c>
      <c r="Z19" s="59">
        <v>164.26163109000001</v>
      </c>
      <c r="AA19" s="59">
        <v>173.85984676999999</v>
      </c>
      <c r="AB19" s="59">
        <v>160.30012773999999</v>
      </c>
      <c r="AC19" s="59">
        <v>153.29418942000001</v>
      </c>
    </row>
    <row r="20" spans="1:29" s="18" customFormat="1" ht="14.25" x14ac:dyDescent="0.25">
      <c r="B20" s="18" t="s">
        <v>441</v>
      </c>
      <c r="C20" s="59" t="s">
        <v>45</v>
      </c>
      <c r="D20" s="59" t="s">
        <v>45</v>
      </c>
      <c r="E20" s="59" t="s">
        <v>45</v>
      </c>
      <c r="F20" s="59">
        <v>7.1707999999999998</v>
      </c>
      <c r="G20" s="59">
        <v>15.16112</v>
      </c>
      <c r="H20" s="59">
        <v>34.133007999999997</v>
      </c>
      <c r="I20" s="59">
        <v>53.615047199999999</v>
      </c>
      <c r="J20" s="59">
        <v>78.252702479999996</v>
      </c>
      <c r="K20" s="59">
        <v>125.42195223</v>
      </c>
      <c r="L20" s="59">
        <v>167.38571701000001</v>
      </c>
      <c r="M20" s="59">
        <v>207.45032230999999</v>
      </c>
      <c r="N20" s="59">
        <v>223.18181007999999</v>
      </c>
      <c r="O20" s="59">
        <v>246.88980287000001</v>
      </c>
      <c r="P20" s="59">
        <v>257.91999578000002</v>
      </c>
      <c r="Q20" s="59">
        <v>296.62401360000001</v>
      </c>
      <c r="R20" s="59">
        <v>315.81823703999999</v>
      </c>
      <c r="S20" s="59">
        <v>353.44999073000002</v>
      </c>
      <c r="T20" s="59">
        <v>385.24563089999998</v>
      </c>
      <c r="U20" s="59">
        <v>411.45808118000002</v>
      </c>
      <c r="V20" s="59">
        <v>412.69465556</v>
      </c>
      <c r="W20" s="59">
        <v>409.93353940999998</v>
      </c>
      <c r="X20" s="59">
        <v>397.19092095000002</v>
      </c>
      <c r="Y20" s="59">
        <v>367.25050685000002</v>
      </c>
      <c r="Z20" s="59">
        <v>339.90626244999999</v>
      </c>
      <c r="AA20" s="59">
        <v>314.89811634</v>
      </c>
      <c r="AB20" s="59">
        <v>302.27105963000002</v>
      </c>
      <c r="AC20" s="59">
        <v>278.75920506</v>
      </c>
    </row>
    <row r="21" spans="1:29" s="18" customFormat="1" ht="14.25" x14ac:dyDescent="0.25">
      <c r="A21" s="18" t="s">
        <v>189</v>
      </c>
      <c r="B21" s="18" t="s">
        <v>48</v>
      </c>
      <c r="C21" s="59">
        <v>15.661619999999999</v>
      </c>
      <c r="D21" s="59">
        <v>77.230608000000004</v>
      </c>
      <c r="E21" s="59">
        <v>128.871782</v>
      </c>
      <c r="F21" s="59">
        <v>191.78036700000001</v>
      </c>
      <c r="G21" s="59">
        <v>272.07910709999999</v>
      </c>
      <c r="H21" s="59">
        <v>345.63076639000002</v>
      </c>
      <c r="I21" s="59">
        <v>411.66289855000002</v>
      </c>
      <c r="J21" s="59">
        <v>437.34293986</v>
      </c>
      <c r="K21" s="59">
        <v>499.56337690600003</v>
      </c>
      <c r="L21" s="59">
        <v>531.52537335600005</v>
      </c>
      <c r="M21" s="59">
        <v>614.17226264499993</v>
      </c>
      <c r="N21" s="59">
        <v>641.48053115100004</v>
      </c>
      <c r="O21" s="59">
        <v>672.640022026</v>
      </c>
      <c r="P21" s="59">
        <v>678.67499319299998</v>
      </c>
      <c r="Q21" s="59">
        <v>656.63205525800004</v>
      </c>
      <c r="R21" s="59">
        <v>593.36466920199996</v>
      </c>
      <c r="S21" s="59">
        <v>547.04265770799998</v>
      </c>
      <c r="T21" s="59">
        <v>505.70963689600006</v>
      </c>
      <c r="U21" s="59">
        <v>456.11229469100005</v>
      </c>
      <c r="V21" s="59">
        <v>394.05483514600007</v>
      </c>
      <c r="W21" s="59">
        <v>322.85747323300001</v>
      </c>
      <c r="X21" s="59">
        <v>309.15042688799997</v>
      </c>
      <c r="Y21" s="59">
        <v>260.905581514</v>
      </c>
      <c r="Z21" s="59">
        <v>245.75571217699999</v>
      </c>
      <c r="AA21" s="59">
        <v>160.46311074899998</v>
      </c>
      <c r="AB21" s="59">
        <v>132.51946010570001</v>
      </c>
      <c r="AC21" s="59">
        <v>100.74686146670001</v>
      </c>
    </row>
    <row r="22" spans="1:29" s="18" customFormat="1" ht="14.25" x14ac:dyDescent="0.25">
      <c r="B22" s="18" t="s">
        <v>183</v>
      </c>
      <c r="C22" s="59">
        <v>12.805</v>
      </c>
      <c r="D22" s="59">
        <v>71.451899999999995</v>
      </c>
      <c r="E22" s="59">
        <v>118.59990999999999</v>
      </c>
      <c r="F22" s="59">
        <v>162.924319</v>
      </c>
      <c r="G22" s="59">
        <v>219.16728710000001</v>
      </c>
      <c r="H22" s="59">
        <v>288.99345839</v>
      </c>
      <c r="I22" s="59">
        <v>366.01116254999999</v>
      </c>
      <c r="J22" s="59">
        <v>388.73836929999999</v>
      </c>
      <c r="K22" s="59">
        <v>445.82323237000003</v>
      </c>
      <c r="L22" s="59">
        <v>474.65205293000002</v>
      </c>
      <c r="M22" s="59">
        <v>555.50537833999999</v>
      </c>
      <c r="N22" s="59">
        <v>580.11224930000003</v>
      </c>
      <c r="O22" s="59">
        <v>609.87197097000001</v>
      </c>
      <c r="P22" s="59">
        <v>619.08769387999996</v>
      </c>
      <c r="Q22" s="59">
        <v>598.92259408999996</v>
      </c>
      <c r="R22" s="59">
        <v>534.97461687999999</v>
      </c>
      <c r="S22" s="59">
        <v>488.51684519000003</v>
      </c>
      <c r="T22" s="59">
        <v>448.38169427000003</v>
      </c>
      <c r="U22" s="59">
        <v>400.42854194</v>
      </c>
      <c r="V22" s="59">
        <v>342.55487326000002</v>
      </c>
      <c r="W22" s="59">
        <v>281.94019637000002</v>
      </c>
      <c r="X22" s="59">
        <v>272.92930318999998</v>
      </c>
      <c r="Y22" s="59">
        <v>227.35339346000001</v>
      </c>
      <c r="Z22" s="59">
        <v>216.21059115</v>
      </c>
      <c r="AA22" s="59">
        <v>134.75796962999999</v>
      </c>
      <c r="AB22" s="59">
        <v>111.82906337999999</v>
      </c>
      <c r="AC22" s="59">
        <v>83.777918127000007</v>
      </c>
    </row>
    <row r="23" spans="1:29" s="18" customFormat="1" ht="14.25" x14ac:dyDescent="0.25">
      <c r="B23" s="18" t="s">
        <v>185</v>
      </c>
      <c r="C23" s="59">
        <v>1.0192000000000001</v>
      </c>
      <c r="D23" s="59">
        <v>3.0474079999999999</v>
      </c>
      <c r="E23" s="59">
        <v>7.0936320000000004</v>
      </c>
      <c r="F23" s="59">
        <v>14.156688000000001</v>
      </c>
      <c r="G23" s="59">
        <v>26.244399999999999</v>
      </c>
      <c r="H23" s="59">
        <v>30.565808000000001</v>
      </c>
      <c r="I23" s="59">
        <v>33.587736</v>
      </c>
      <c r="J23" s="59">
        <v>35.538790560000002</v>
      </c>
      <c r="K23" s="59">
        <v>37.359367136000003</v>
      </c>
      <c r="L23" s="59">
        <v>40.058529784000001</v>
      </c>
      <c r="M23" s="59">
        <v>41.504280272000003</v>
      </c>
      <c r="N23" s="59">
        <v>43.271277503999997</v>
      </c>
      <c r="O23" s="59">
        <v>44.342528047999998</v>
      </c>
      <c r="P23" s="59">
        <v>44.865418415999997</v>
      </c>
      <c r="Q23" s="59">
        <v>44.991024623999998</v>
      </c>
      <c r="R23" s="59">
        <v>45.240973232000002</v>
      </c>
      <c r="S23" s="59">
        <v>44.800128463999997</v>
      </c>
      <c r="T23" s="59">
        <v>43.461393975999997</v>
      </c>
      <c r="U23" s="59">
        <v>41.015242632000003</v>
      </c>
      <c r="V23" s="59">
        <v>35.293000288000002</v>
      </c>
      <c r="W23" s="59">
        <v>25.097820383999998</v>
      </c>
      <c r="X23" s="59">
        <v>21.311716608000001</v>
      </c>
      <c r="Y23" s="59">
        <v>19.186715184000001</v>
      </c>
      <c r="Z23" s="59">
        <v>17.233836256</v>
      </c>
      <c r="AA23" s="59">
        <v>15.615051088</v>
      </c>
      <c r="AB23" s="59">
        <v>12.861182879999999</v>
      </c>
      <c r="AC23" s="59">
        <v>11.196579576</v>
      </c>
    </row>
    <row r="24" spans="1:29" s="18" customFormat="1" ht="14.25" x14ac:dyDescent="0.25">
      <c r="B24" s="18" t="s">
        <v>186</v>
      </c>
      <c r="C24" s="59" t="s">
        <v>45</v>
      </c>
      <c r="D24" s="59" t="s">
        <v>45</v>
      </c>
      <c r="E24" s="59" t="s">
        <v>45</v>
      </c>
      <c r="F24" s="59" t="s">
        <v>45</v>
      </c>
      <c r="G24" s="59" t="s">
        <v>45</v>
      </c>
      <c r="H24" s="59" t="s">
        <v>45</v>
      </c>
      <c r="I24" s="59">
        <v>12.064</v>
      </c>
      <c r="J24" s="59">
        <v>13.06578</v>
      </c>
      <c r="K24" s="59">
        <v>16.380777399999999</v>
      </c>
      <c r="L24" s="59">
        <v>16.814790641999998</v>
      </c>
      <c r="M24" s="59">
        <v>17.162604033000001</v>
      </c>
      <c r="N24" s="59">
        <v>18.097004346999999</v>
      </c>
      <c r="O24" s="59">
        <v>18.425523007999999</v>
      </c>
      <c r="P24" s="59">
        <v>14.721880897</v>
      </c>
      <c r="Q24" s="59">
        <v>12.718436543999999</v>
      </c>
      <c r="R24" s="59">
        <v>13.149079090000001</v>
      </c>
      <c r="S24" s="59">
        <v>13.725684054</v>
      </c>
      <c r="T24" s="59">
        <v>13.86654865</v>
      </c>
      <c r="U24" s="59">
        <v>14.668510119</v>
      </c>
      <c r="V24" s="59">
        <v>16.206961597999999</v>
      </c>
      <c r="W24" s="59">
        <v>15.819456478999999</v>
      </c>
      <c r="X24" s="59">
        <v>14.90940709</v>
      </c>
      <c r="Y24" s="59">
        <v>14.36547287</v>
      </c>
      <c r="Z24" s="59">
        <v>12.311284771</v>
      </c>
      <c r="AA24" s="59">
        <v>10.090090031000001</v>
      </c>
      <c r="AB24" s="59">
        <v>7.8292138457</v>
      </c>
      <c r="AC24" s="59">
        <v>5.7723637636999996</v>
      </c>
    </row>
    <row r="25" spans="1:29" s="18" customFormat="1" ht="14.25" x14ac:dyDescent="0.25">
      <c r="B25" s="18" t="s">
        <v>187</v>
      </c>
      <c r="C25" s="59">
        <v>1.8374200000000001</v>
      </c>
      <c r="D25" s="59">
        <v>2.7313000000000001</v>
      </c>
      <c r="E25" s="59">
        <v>3.1782400000000002</v>
      </c>
      <c r="F25" s="59">
        <v>14.69936</v>
      </c>
      <c r="G25" s="59">
        <v>26.66742</v>
      </c>
      <c r="H25" s="59">
        <v>26.0715</v>
      </c>
      <c r="I25" s="59" t="s">
        <v>45</v>
      </c>
      <c r="J25" s="59" t="s">
        <v>45</v>
      </c>
      <c r="K25" s="59" t="s">
        <v>45</v>
      </c>
      <c r="L25" s="59" t="s">
        <v>45</v>
      </c>
      <c r="M25" s="59" t="s">
        <v>45</v>
      </c>
      <c r="N25" s="59" t="s">
        <v>45</v>
      </c>
      <c r="O25" s="59" t="s">
        <v>45</v>
      </c>
      <c r="P25" s="59" t="s">
        <v>45</v>
      </c>
      <c r="Q25" s="59" t="s">
        <v>45</v>
      </c>
      <c r="R25" s="59" t="s">
        <v>45</v>
      </c>
      <c r="S25" s="59" t="s">
        <v>45</v>
      </c>
      <c r="T25" s="59" t="s">
        <v>45</v>
      </c>
      <c r="U25" s="59" t="s">
        <v>45</v>
      </c>
      <c r="V25" s="59" t="s">
        <v>45</v>
      </c>
      <c r="W25" s="59" t="s">
        <v>45</v>
      </c>
      <c r="X25" s="59" t="s">
        <v>45</v>
      </c>
      <c r="Y25" s="59" t="s">
        <v>45</v>
      </c>
      <c r="Z25" s="59" t="s">
        <v>45</v>
      </c>
      <c r="AA25" s="59" t="s">
        <v>45</v>
      </c>
      <c r="AB25" s="59" t="s">
        <v>45</v>
      </c>
      <c r="AC25" s="59" t="s">
        <v>45</v>
      </c>
    </row>
    <row r="26" spans="1:29" s="18" customFormat="1" ht="14.25" x14ac:dyDescent="0.25">
      <c r="A26" s="18" t="s">
        <v>190</v>
      </c>
      <c r="B26" s="18" t="s">
        <v>183</v>
      </c>
      <c r="C26" s="59" t="s">
        <v>45</v>
      </c>
      <c r="D26" s="59" t="s">
        <v>45</v>
      </c>
      <c r="E26" s="59" t="s">
        <v>45</v>
      </c>
      <c r="F26" s="59">
        <v>3.3292999999999999</v>
      </c>
      <c r="G26" s="59">
        <v>4.9171199999999997</v>
      </c>
      <c r="H26" s="59">
        <v>6.346158</v>
      </c>
      <c r="I26" s="59">
        <v>6.9920422000000002</v>
      </c>
      <c r="J26" s="59">
        <v>6.81784298</v>
      </c>
      <c r="K26" s="59">
        <v>6.1360586819999998</v>
      </c>
      <c r="L26" s="59">
        <v>5.5480628137999997</v>
      </c>
      <c r="M26" s="59">
        <v>4.9932565324000002</v>
      </c>
      <c r="N26" s="59">
        <v>4.4939308791999997</v>
      </c>
      <c r="O26" s="59">
        <v>4.0445377912999998</v>
      </c>
      <c r="P26" s="59">
        <v>3.6400840121</v>
      </c>
      <c r="Q26" s="59">
        <v>3.2760756109</v>
      </c>
      <c r="R26" s="59">
        <v>2.9484680498000002</v>
      </c>
      <c r="S26" s="59">
        <v>2.6536212448000001</v>
      </c>
      <c r="T26" s="59" t="s">
        <v>45</v>
      </c>
      <c r="U26" s="59" t="s">
        <v>45</v>
      </c>
      <c r="V26" s="59" t="s">
        <v>45</v>
      </c>
      <c r="W26" s="59" t="s">
        <v>45</v>
      </c>
      <c r="X26" s="59" t="s">
        <v>45</v>
      </c>
      <c r="Y26" s="59" t="s">
        <v>45</v>
      </c>
      <c r="Z26" s="59" t="s">
        <v>45</v>
      </c>
      <c r="AA26" s="59" t="s">
        <v>45</v>
      </c>
      <c r="AB26" s="59" t="s">
        <v>45</v>
      </c>
      <c r="AC26" s="59" t="s">
        <v>45</v>
      </c>
    </row>
    <row r="27" spans="1:29" s="18" customFormat="1" ht="14.25" x14ac:dyDescent="0.25">
      <c r="A27" s="56" t="s">
        <v>297</v>
      </c>
      <c r="B27" s="18" t="s">
        <v>183</v>
      </c>
      <c r="C27" s="59" t="s">
        <v>45</v>
      </c>
      <c r="D27" s="59" t="s">
        <v>45</v>
      </c>
      <c r="E27" s="59" t="s">
        <v>45</v>
      </c>
      <c r="F27" s="59" t="s">
        <v>45</v>
      </c>
      <c r="G27" s="59" t="s">
        <v>45</v>
      </c>
      <c r="H27" s="59" t="s">
        <v>45</v>
      </c>
      <c r="I27" s="59" t="s">
        <v>45</v>
      </c>
      <c r="J27" s="59" t="s">
        <v>45</v>
      </c>
      <c r="K27" s="59" t="s">
        <v>45</v>
      </c>
      <c r="L27" s="59" t="s">
        <v>45</v>
      </c>
      <c r="M27" s="59" t="s">
        <v>45</v>
      </c>
      <c r="N27" s="59" t="s">
        <v>45</v>
      </c>
      <c r="O27" s="59" t="s">
        <v>45</v>
      </c>
      <c r="P27" s="59" t="s">
        <v>45</v>
      </c>
      <c r="Q27" s="59" t="s">
        <v>45</v>
      </c>
      <c r="R27" s="59" t="s">
        <v>45</v>
      </c>
      <c r="S27" s="59" t="s">
        <v>45</v>
      </c>
      <c r="T27" s="59" t="s">
        <v>45</v>
      </c>
      <c r="U27" s="59" t="s">
        <v>45</v>
      </c>
      <c r="V27" s="59" t="s">
        <v>45</v>
      </c>
      <c r="W27" s="59">
        <v>0.15920000000000001</v>
      </c>
      <c r="X27" s="59">
        <v>0.17681150000000001</v>
      </c>
      <c r="Y27" s="59">
        <v>0.18139596250000001</v>
      </c>
      <c r="Z27" s="59">
        <v>0.18595306249999999</v>
      </c>
      <c r="AA27" s="59">
        <v>0.18501029999999999</v>
      </c>
      <c r="AB27" s="59">
        <v>0.18406753749999999</v>
      </c>
      <c r="AC27" s="59">
        <v>0.18511477500000001</v>
      </c>
    </row>
    <row r="28" spans="1:29" s="18" customFormat="1" ht="14.25" x14ac:dyDescent="0.25">
      <c r="A28" s="57" t="s">
        <v>298</v>
      </c>
      <c r="B28" s="20" t="s">
        <v>441</v>
      </c>
      <c r="C28" s="60">
        <v>0.49249999999999999</v>
      </c>
      <c r="D28" s="60">
        <v>1.92075</v>
      </c>
      <c r="E28" s="60">
        <v>4.683675</v>
      </c>
      <c r="F28" s="60">
        <v>12.095307500000001</v>
      </c>
      <c r="G28" s="60">
        <v>16.795776750000002</v>
      </c>
      <c r="H28" s="60">
        <v>21.912699074999999</v>
      </c>
      <c r="I28" s="60">
        <v>25.926929167000001</v>
      </c>
      <c r="J28" s="60">
        <v>26.507906251000001</v>
      </c>
      <c r="K28" s="60">
        <v>25.281425626000001</v>
      </c>
      <c r="L28" s="60">
        <v>23.209830563000001</v>
      </c>
      <c r="M28" s="60">
        <v>21.186223932000001</v>
      </c>
      <c r="N28" s="60">
        <v>19.510851539000001</v>
      </c>
      <c r="O28" s="60">
        <v>17.559766385</v>
      </c>
      <c r="P28" s="60">
        <v>15.892439746000001</v>
      </c>
      <c r="Q28" s="60">
        <v>13.872750772</v>
      </c>
      <c r="R28" s="60">
        <v>11.057225694</v>
      </c>
      <c r="S28" s="60">
        <v>7.9625839236999996</v>
      </c>
      <c r="T28" s="60">
        <v>0.31207390594000001</v>
      </c>
      <c r="U28" s="60" t="s">
        <v>45</v>
      </c>
      <c r="V28" s="60" t="s">
        <v>45</v>
      </c>
      <c r="W28" s="60" t="s">
        <v>45</v>
      </c>
      <c r="X28" s="60" t="s">
        <v>45</v>
      </c>
      <c r="Y28" s="60" t="s">
        <v>45</v>
      </c>
      <c r="Z28" s="60" t="s">
        <v>45</v>
      </c>
      <c r="AA28" s="60" t="s">
        <v>45</v>
      </c>
      <c r="AB28" s="60" t="s">
        <v>45</v>
      </c>
      <c r="AC28" s="60" t="s">
        <v>45</v>
      </c>
    </row>
    <row r="29" spans="1:29" s="18" customFormat="1" ht="14.25" x14ac:dyDescent="0.25">
      <c r="A29" s="18" t="s">
        <v>137</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tint="0.59999389629810485"/>
  </sheetPr>
  <dimension ref="A1:AC29"/>
  <sheetViews>
    <sheetView workbookViewId="0">
      <selection activeCell="A27" sqref="A27:XFD27"/>
    </sheetView>
  </sheetViews>
  <sheetFormatPr defaultRowHeight="15.75" x14ac:dyDescent="0.25"/>
  <cols>
    <col min="1" max="1" width="14.140625" style="8" customWidth="1"/>
    <col min="2" max="2" width="15.42578125" style="8" bestFit="1" customWidth="1"/>
    <col min="3" max="16384" width="9.140625" style="8"/>
  </cols>
  <sheetData>
    <row r="1" spans="1:29" ht="18.75" x14ac:dyDescent="0.3">
      <c r="A1" s="7" t="s">
        <v>373</v>
      </c>
    </row>
    <row r="2" spans="1:29" x14ac:dyDescent="0.25">
      <c r="A2" s="8" t="s">
        <v>377</v>
      </c>
    </row>
    <row r="4" spans="1:29" s="50" customFormat="1" ht="15" x14ac:dyDescent="0.3">
      <c r="A4" s="22" t="s">
        <v>197</v>
      </c>
      <c r="B4" s="22" t="s">
        <v>98</v>
      </c>
      <c r="C4" s="22">
        <v>1995</v>
      </c>
      <c r="D4" s="22">
        <v>1996</v>
      </c>
      <c r="E4" s="22">
        <v>1997</v>
      </c>
      <c r="F4" s="22">
        <v>1998</v>
      </c>
      <c r="G4" s="22">
        <v>1999</v>
      </c>
      <c r="H4" s="22">
        <v>2000</v>
      </c>
      <c r="I4" s="22">
        <v>2001</v>
      </c>
      <c r="J4" s="22">
        <v>2002</v>
      </c>
      <c r="K4" s="22">
        <v>2003</v>
      </c>
      <c r="L4" s="22">
        <v>2004</v>
      </c>
      <c r="M4" s="143">
        <v>2005</v>
      </c>
      <c r="N4" s="143">
        <v>2006</v>
      </c>
      <c r="O4" s="143">
        <v>2007</v>
      </c>
      <c r="P4" s="143">
        <v>2008</v>
      </c>
      <c r="Q4" s="143">
        <v>2009</v>
      </c>
      <c r="R4" s="143">
        <v>2010</v>
      </c>
      <c r="S4" s="143">
        <v>2011</v>
      </c>
      <c r="T4" s="143">
        <v>2012</v>
      </c>
      <c r="U4" s="143">
        <v>2013</v>
      </c>
      <c r="V4" s="143">
        <v>2014</v>
      </c>
      <c r="W4" s="143">
        <v>2015</v>
      </c>
      <c r="X4" s="143">
        <v>2016</v>
      </c>
      <c r="Y4" s="143">
        <v>2017</v>
      </c>
      <c r="Z4" s="143">
        <v>2018</v>
      </c>
      <c r="AA4" s="143">
        <v>2019</v>
      </c>
      <c r="AB4" s="143">
        <v>2020</v>
      </c>
      <c r="AC4" s="143">
        <v>2021</v>
      </c>
    </row>
    <row r="5" spans="1:29" s="18" customFormat="1" ht="14.25" x14ac:dyDescent="0.25">
      <c r="A5" s="18" t="s">
        <v>182</v>
      </c>
      <c r="B5" s="18" t="s">
        <v>48</v>
      </c>
      <c r="C5" s="19" t="s">
        <v>45</v>
      </c>
      <c r="D5" s="19" t="s">
        <v>45</v>
      </c>
      <c r="E5" s="19" t="s">
        <v>45</v>
      </c>
      <c r="F5" s="19" t="s">
        <v>45</v>
      </c>
      <c r="G5" s="19" t="s">
        <v>45</v>
      </c>
      <c r="H5" s="19" t="s">
        <v>45</v>
      </c>
      <c r="I5" s="19" t="s">
        <v>45</v>
      </c>
      <c r="J5" s="19" t="s">
        <v>45</v>
      </c>
      <c r="K5" s="19" t="s">
        <v>45</v>
      </c>
      <c r="L5" s="19" t="s">
        <v>45</v>
      </c>
      <c r="M5" s="19" t="s">
        <v>45</v>
      </c>
      <c r="N5" s="19" t="s">
        <v>45</v>
      </c>
      <c r="O5" s="19" t="s">
        <v>45</v>
      </c>
      <c r="P5" s="19" t="s">
        <v>45</v>
      </c>
      <c r="Q5" s="19">
        <v>6.8949999999999996</v>
      </c>
      <c r="R5" s="19">
        <v>9.1605000000000008</v>
      </c>
      <c r="S5" s="19">
        <v>9.4461499999999994</v>
      </c>
      <c r="T5" s="19">
        <v>8.6886849999999995</v>
      </c>
      <c r="U5" s="19">
        <v>19.925466499999999</v>
      </c>
      <c r="V5" s="19">
        <v>16.53520485</v>
      </c>
      <c r="W5" s="19">
        <v>9.9202393650000005</v>
      </c>
      <c r="X5" s="19">
        <v>23.141765428500001</v>
      </c>
      <c r="Y5" s="19">
        <v>23.926694385399998</v>
      </c>
      <c r="Z5" s="19">
        <v>20.243231696700001</v>
      </c>
      <c r="AA5" s="19">
        <v>13.551844777499999</v>
      </c>
      <c r="AB5" s="19">
        <v>14.505203645</v>
      </c>
      <c r="AC5" s="19">
        <v>12.83547796075</v>
      </c>
    </row>
    <row r="6" spans="1:29" s="18" customFormat="1" ht="14.25" x14ac:dyDescent="0.25">
      <c r="A6" s="64"/>
      <c r="B6" s="64" t="s">
        <v>183</v>
      </c>
      <c r="C6" s="64" t="s">
        <v>45</v>
      </c>
      <c r="D6" s="64" t="s">
        <v>45</v>
      </c>
      <c r="E6" s="64" t="s">
        <v>45</v>
      </c>
      <c r="F6" s="64" t="s">
        <v>45</v>
      </c>
      <c r="G6" s="64" t="s">
        <v>45</v>
      </c>
      <c r="H6" s="73" t="s">
        <v>45</v>
      </c>
      <c r="I6" s="73" t="s">
        <v>45</v>
      </c>
      <c r="J6" s="64" t="s">
        <v>45</v>
      </c>
      <c r="K6" s="73" t="s">
        <v>45</v>
      </c>
      <c r="L6" s="73" t="s">
        <v>45</v>
      </c>
      <c r="M6" s="64" t="s">
        <v>45</v>
      </c>
      <c r="N6" s="64" t="s">
        <v>45</v>
      </c>
      <c r="O6" s="64" t="s">
        <v>45</v>
      </c>
      <c r="P6" s="64" t="s">
        <v>45</v>
      </c>
      <c r="Q6" s="19">
        <v>6.8949999999999996</v>
      </c>
      <c r="R6" s="19">
        <v>9.1605000000000008</v>
      </c>
      <c r="S6" s="19">
        <v>6.2744499999999999</v>
      </c>
      <c r="T6" s="19">
        <v>5.1545050000000003</v>
      </c>
      <c r="U6" s="19">
        <v>11.5340545</v>
      </c>
      <c r="V6" s="19">
        <v>7.9181490500000002</v>
      </c>
      <c r="W6" s="19">
        <v>2.8415841450000001</v>
      </c>
      <c r="X6" s="19">
        <v>4.7057107304999999</v>
      </c>
      <c r="Y6" s="19">
        <v>5.5898101573999996</v>
      </c>
      <c r="Z6" s="19">
        <v>2.7830591416999999</v>
      </c>
      <c r="AA6" s="19">
        <v>1.8270732274999999</v>
      </c>
      <c r="AB6" s="19" t="s">
        <v>45</v>
      </c>
      <c r="AC6" s="19">
        <v>0.67585763075000005</v>
      </c>
    </row>
    <row r="7" spans="1:29" s="18" customFormat="1" ht="14.25" x14ac:dyDescent="0.25">
      <c r="B7" s="18" t="s">
        <v>186</v>
      </c>
      <c r="C7" s="19" t="s">
        <v>45</v>
      </c>
      <c r="D7" s="19" t="s">
        <v>45</v>
      </c>
      <c r="E7" s="19" t="s">
        <v>45</v>
      </c>
      <c r="F7" s="19" t="s">
        <v>45</v>
      </c>
      <c r="G7" s="19" t="s">
        <v>45</v>
      </c>
      <c r="H7" s="19" t="s">
        <v>45</v>
      </c>
      <c r="I7" s="19" t="s">
        <v>45</v>
      </c>
      <c r="J7" s="19" t="s">
        <v>45</v>
      </c>
      <c r="K7" s="19" t="s">
        <v>45</v>
      </c>
      <c r="L7" s="19" t="s">
        <v>45</v>
      </c>
      <c r="M7" s="19" t="s">
        <v>45</v>
      </c>
      <c r="N7" s="19" t="s">
        <v>45</v>
      </c>
      <c r="O7" s="19" t="s">
        <v>45</v>
      </c>
      <c r="P7" s="19" t="s">
        <v>45</v>
      </c>
      <c r="Q7" s="19" t="s">
        <v>45</v>
      </c>
      <c r="R7" s="19" t="s">
        <v>45</v>
      </c>
      <c r="S7" s="19" t="s">
        <v>45</v>
      </c>
      <c r="T7" s="19" t="s">
        <v>45</v>
      </c>
      <c r="U7" s="19" t="s">
        <v>45</v>
      </c>
      <c r="V7" s="19" t="s">
        <v>45</v>
      </c>
      <c r="W7" s="19" t="s">
        <v>45</v>
      </c>
      <c r="X7" s="19" t="s">
        <v>45</v>
      </c>
      <c r="Y7" s="19" t="s">
        <v>45</v>
      </c>
      <c r="Z7" s="19" t="s">
        <v>45</v>
      </c>
      <c r="AA7" s="19" t="s">
        <v>45</v>
      </c>
      <c r="AB7" s="19" t="s">
        <v>45</v>
      </c>
      <c r="AC7" s="19" t="s">
        <v>45</v>
      </c>
    </row>
    <row r="8" spans="1:29" s="18" customFormat="1" ht="14.25" x14ac:dyDescent="0.25">
      <c r="B8" s="18" t="s">
        <v>441</v>
      </c>
      <c r="C8" s="19" t="s">
        <v>45</v>
      </c>
      <c r="D8" s="19" t="s">
        <v>45</v>
      </c>
      <c r="E8" s="19" t="s">
        <v>45</v>
      </c>
      <c r="F8" s="19" t="s">
        <v>45</v>
      </c>
      <c r="G8" s="19" t="s">
        <v>45</v>
      </c>
      <c r="H8" s="19" t="s">
        <v>45</v>
      </c>
      <c r="I8" s="19" t="s">
        <v>45</v>
      </c>
      <c r="J8" s="19" t="s">
        <v>45</v>
      </c>
      <c r="K8" s="19" t="s">
        <v>45</v>
      </c>
      <c r="L8" s="19" t="s">
        <v>45</v>
      </c>
      <c r="M8" s="19" t="s">
        <v>45</v>
      </c>
      <c r="N8" s="19" t="s">
        <v>45</v>
      </c>
      <c r="O8" s="19" t="s">
        <v>45</v>
      </c>
      <c r="P8" s="19" t="s">
        <v>45</v>
      </c>
      <c r="Q8" s="19" t="s">
        <v>45</v>
      </c>
      <c r="R8" s="19" t="s">
        <v>45</v>
      </c>
      <c r="S8" s="19">
        <v>3.1717</v>
      </c>
      <c r="T8" s="19">
        <v>3.5341800000000001</v>
      </c>
      <c r="U8" s="19">
        <v>8.3914120000000008</v>
      </c>
      <c r="V8" s="19">
        <v>8.6170557999999993</v>
      </c>
      <c r="W8" s="19">
        <v>7.0786552199999999</v>
      </c>
      <c r="X8" s="19">
        <v>18.436054698</v>
      </c>
      <c r="Y8" s="19">
        <v>18.336884227999999</v>
      </c>
      <c r="Z8" s="19">
        <v>17.460172555</v>
      </c>
      <c r="AA8" s="19">
        <v>11.72477155</v>
      </c>
      <c r="AB8" s="19">
        <v>14.505203645</v>
      </c>
      <c r="AC8" s="19">
        <v>12.159620329999999</v>
      </c>
    </row>
    <row r="9" spans="1:29" s="18" customFormat="1" ht="14.25" x14ac:dyDescent="0.25">
      <c r="A9" s="18" t="s">
        <v>184</v>
      </c>
      <c r="B9" s="18" t="s">
        <v>48</v>
      </c>
      <c r="C9" s="19" t="s">
        <v>45</v>
      </c>
      <c r="D9" s="19" t="s">
        <v>45</v>
      </c>
      <c r="E9" s="73">
        <v>4.2020000000000002E-2</v>
      </c>
      <c r="F9" s="19">
        <v>0.12606000000000001</v>
      </c>
      <c r="G9" s="19">
        <v>0.12606000000000001</v>
      </c>
      <c r="H9" s="73">
        <v>0.12606000000000001</v>
      </c>
      <c r="I9" s="73">
        <v>0.59699999999999998</v>
      </c>
      <c r="J9" s="19">
        <v>1.0925100000000001</v>
      </c>
      <c r="K9" s="73" t="s">
        <v>45</v>
      </c>
      <c r="L9" s="73">
        <v>0.14722830548999999</v>
      </c>
      <c r="M9" s="19" t="s">
        <v>45</v>
      </c>
      <c r="N9" s="19" t="s">
        <v>45</v>
      </c>
      <c r="O9" s="19">
        <v>0.84765999999999997</v>
      </c>
      <c r="P9" s="19">
        <v>16.594997799999998</v>
      </c>
      <c r="Q9" s="19">
        <v>64.274041973999999</v>
      </c>
      <c r="R9" s="19">
        <v>51.41233503942</v>
      </c>
      <c r="S9" s="19">
        <v>50.090099419889995</v>
      </c>
      <c r="T9" s="19">
        <v>60.493423028509994</v>
      </c>
      <c r="U9" s="19">
        <v>85.497487129999996</v>
      </c>
      <c r="V9" s="19">
        <v>93.962267072600014</v>
      </c>
      <c r="W9" s="19">
        <v>34.795454095159997</v>
      </c>
      <c r="X9" s="19">
        <v>78.430524594309986</v>
      </c>
      <c r="Y9" s="19">
        <v>52.660679002969999</v>
      </c>
      <c r="Z9" s="19">
        <v>92.983871064550002</v>
      </c>
      <c r="AA9" s="19">
        <v>39.179948539799994</v>
      </c>
      <c r="AB9" s="19">
        <v>42.813794506519997</v>
      </c>
      <c r="AC9" s="19">
        <v>25.222698943000001</v>
      </c>
    </row>
    <row r="10" spans="1:29" s="18" customFormat="1" ht="14.25" x14ac:dyDescent="0.25">
      <c r="B10" s="18" t="s">
        <v>183</v>
      </c>
      <c r="C10" s="19" t="s">
        <v>45</v>
      </c>
      <c r="D10" s="19" t="s">
        <v>45</v>
      </c>
      <c r="E10" s="19" t="s">
        <v>45</v>
      </c>
      <c r="F10" s="19" t="s">
        <v>45</v>
      </c>
      <c r="G10" s="19" t="s">
        <v>45</v>
      </c>
      <c r="H10" s="19" t="s">
        <v>45</v>
      </c>
      <c r="I10" s="19" t="s">
        <v>45</v>
      </c>
      <c r="J10" s="19" t="s">
        <v>45</v>
      </c>
      <c r="K10" s="19" t="s">
        <v>45</v>
      </c>
      <c r="L10" s="19" t="s">
        <v>45</v>
      </c>
      <c r="M10" s="19" t="s">
        <v>45</v>
      </c>
      <c r="N10" s="19" t="s">
        <v>45</v>
      </c>
      <c r="O10" s="19" t="s">
        <v>45</v>
      </c>
      <c r="P10" s="19">
        <v>13.79</v>
      </c>
      <c r="Q10" s="19">
        <v>63.906799999999997</v>
      </c>
      <c r="R10" s="19">
        <v>50.384991401000001</v>
      </c>
      <c r="S10" s="19">
        <v>44.385872999999997</v>
      </c>
      <c r="T10" s="19">
        <v>53.441785699999997</v>
      </c>
      <c r="U10" s="19">
        <v>71.245107129999994</v>
      </c>
      <c r="V10" s="19">
        <v>74.689646417000006</v>
      </c>
      <c r="W10" s="19">
        <v>23.098788774999999</v>
      </c>
      <c r="X10" s="19">
        <v>55.324940497999997</v>
      </c>
      <c r="Y10" s="19">
        <v>30.270199548000001</v>
      </c>
      <c r="Z10" s="19">
        <v>71.561658893000001</v>
      </c>
      <c r="AA10" s="19">
        <v>23.012663421999999</v>
      </c>
      <c r="AB10" s="19">
        <v>25.210042775000002</v>
      </c>
      <c r="AC10" s="19">
        <v>10.894519860000001</v>
      </c>
    </row>
    <row r="11" spans="1:29" s="18" customFormat="1" ht="14.25" x14ac:dyDescent="0.25">
      <c r="B11" s="18" t="s">
        <v>185</v>
      </c>
      <c r="C11" s="64" t="s">
        <v>45</v>
      </c>
      <c r="D11" s="64" t="s">
        <v>45</v>
      </c>
      <c r="E11" s="64" t="s">
        <v>45</v>
      </c>
      <c r="F11" s="64" t="s">
        <v>45</v>
      </c>
      <c r="G11" s="74" t="s">
        <v>45</v>
      </c>
      <c r="H11" s="74" t="s">
        <v>45</v>
      </c>
      <c r="I11" s="64" t="s">
        <v>45</v>
      </c>
      <c r="J11" s="64" t="s">
        <v>45</v>
      </c>
      <c r="K11" s="64" t="s">
        <v>45</v>
      </c>
      <c r="L11" s="64" t="s">
        <v>45</v>
      </c>
      <c r="M11" s="64" t="s">
        <v>45</v>
      </c>
      <c r="N11" s="64" t="s">
        <v>45</v>
      </c>
      <c r="O11" s="19" t="s">
        <v>45</v>
      </c>
      <c r="P11" s="19" t="s">
        <v>45</v>
      </c>
      <c r="Q11" s="19" t="s">
        <v>45</v>
      </c>
      <c r="R11" s="19">
        <v>0.73304000000000002</v>
      </c>
      <c r="S11" s="19">
        <v>1.46608</v>
      </c>
      <c r="T11" s="19">
        <v>2.9321600000000001</v>
      </c>
      <c r="U11" s="19">
        <v>5.1312800000000003</v>
      </c>
      <c r="V11" s="19">
        <v>8.7964800000000007</v>
      </c>
      <c r="W11" s="19">
        <v>3.2986800000000001</v>
      </c>
      <c r="X11" s="19">
        <v>2.3970408000000001</v>
      </c>
      <c r="Y11" s="19">
        <v>1.65080608</v>
      </c>
      <c r="Z11" s="19">
        <v>1.57347036</v>
      </c>
      <c r="AA11" s="19">
        <v>2.2211112000000002</v>
      </c>
      <c r="AB11" s="19">
        <v>1.34182972</v>
      </c>
      <c r="AC11" s="19">
        <v>1.5862985599999999</v>
      </c>
    </row>
    <row r="12" spans="1:29" s="18" customFormat="1" ht="14.25" x14ac:dyDescent="0.25">
      <c r="B12" s="18" t="s">
        <v>186</v>
      </c>
      <c r="C12" s="19" t="s">
        <v>45</v>
      </c>
      <c r="D12" s="19" t="s">
        <v>45</v>
      </c>
      <c r="E12" s="19" t="s">
        <v>45</v>
      </c>
      <c r="F12" s="19" t="s">
        <v>45</v>
      </c>
      <c r="G12" s="19" t="s">
        <v>45</v>
      </c>
      <c r="H12" s="19" t="s">
        <v>45</v>
      </c>
      <c r="I12" s="19">
        <v>0.59699999999999998</v>
      </c>
      <c r="J12" s="19">
        <v>1.0925100000000001</v>
      </c>
      <c r="K12" s="19" t="s">
        <v>45</v>
      </c>
      <c r="L12" s="19">
        <v>0.14722830548999999</v>
      </c>
      <c r="M12" s="19" t="s">
        <v>45</v>
      </c>
      <c r="N12" s="19" t="s">
        <v>45</v>
      </c>
      <c r="O12" s="19">
        <v>0.84765999999999997</v>
      </c>
      <c r="P12" s="19">
        <v>2.8049978000000002</v>
      </c>
      <c r="Q12" s="19">
        <v>0.36724197400000003</v>
      </c>
      <c r="R12" s="19">
        <v>0.29430363842000001</v>
      </c>
      <c r="S12" s="19">
        <v>0.79064641988999995</v>
      </c>
      <c r="T12" s="19">
        <v>0.27797732851000001</v>
      </c>
      <c r="U12" s="19" t="s">
        <v>45</v>
      </c>
      <c r="V12" s="19">
        <v>1.1097756556</v>
      </c>
      <c r="W12" s="19">
        <v>0.73163182015999995</v>
      </c>
      <c r="X12" s="19">
        <v>0.78220014631000001</v>
      </c>
      <c r="Y12" s="19">
        <v>0.90983953997</v>
      </c>
      <c r="Z12" s="19">
        <v>0.95656010955000004</v>
      </c>
      <c r="AA12" s="19">
        <v>1.3017666368</v>
      </c>
      <c r="AB12" s="19">
        <v>0.78188670851999997</v>
      </c>
      <c r="AC12" s="19" t="s">
        <v>45</v>
      </c>
    </row>
    <row r="13" spans="1:29" s="18" customFormat="1" ht="14.25" x14ac:dyDescent="0.25">
      <c r="B13" s="18" t="s">
        <v>187</v>
      </c>
      <c r="C13" s="19" t="s">
        <v>45</v>
      </c>
      <c r="D13" s="19" t="s">
        <v>45</v>
      </c>
      <c r="E13" s="73">
        <v>4.2020000000000002E-2</v>
      </c>
      <c r="F13" s="19">
        <v>0.12606000000000001</v>
      </c>
      <c r="G13" s="19">
        <v>0.12606000000000001</v>
      </c>
      <c r="H13" s="19">
        <v>0.12606000000000001</v>
      </c>
      <c r="I13" s="19" t="s">
        <v>45</v>
      </c>
      <c r="J13" s="19" t="s">
        <v>45</v>
      </c>
      <c r="K13" s="19" t="s">
        <v>45</v>
      </c>
      <c r="L13" s="19" t="s">
        <v>45</v>
      </c>
      <c r="M13" s="19" t="s">
        <v>45</v>
      </c>
      <c r="N13" s="19" t="s">
        <v>45</v>
      </c>
      <c r="O13" s="19" t="s">
        <v>45</v>
      </c>
      <c r="P13" s="19" t="s">
        <v>45</v>
      </c>
      <c r="Q13" s="19" t="s">
        <v>45</v>
      </c>
      <c r="R13" s="19" t="s">
        <v>45</v>
      </c>
      <c r="S13" s="19" t="s">
        <v>45</v>
      </c>
      <c r="T13" s="19" t="s">
        <v>45</v>
      </c>
      <c r="U13" s="19" t="s">
        <v>45</v>
      </c>
      <c r="V13" s="19" t="s">
        <v>45</v>
      </c>
      <c r="W13" s="19" t="s">
        <v>45</v>
      </c>
      <c r="X13" s="19" t="s">
        <v>45</v>
      </c>
      <c r="Y13" s="19" t="s">
        <v>45</v>
      </c>
      <c r="Z13" s="19" t="s">
        <v>45</v>
      </c>
      <c r="AA13" s="19" t="s">
        <v>45</v>
      </c>
      <c r="AB13" s="19" t="s">
        <v>45</v>
      </c>
      <c r="AC13" s="19" t="s">
        <v>45</v>
      </c>
    </row>
    <row r="14" spans="1:29" s="18" customFormat="1" ht="14.25" x14ac:dyDescent="0.25">
      <c r="B14" s="18" t="s">
        <v>441</v>
      </c>
      <c r="C14" s="19" t="s">
        <v>45</v>
      </c>
      <c r="D14" s="19" t="s">
        <v>45</v>
      </c>
      <c r="E14" s="19" t="s">
        <v>45</v>
      </c>
      <c r="F14" s="19" t="s">
        <v>45</v>
      </c>
      <c r="G14" s="19" t="s">
        <v>45</v>
      </c>
      <c r="H14" s="19" t="s">
        <v>45</v>
      </c>
      <c r="I14" s="19" t="s">
        <v>45</v>
      </c>
      <c r="J14" s="19" t="s">
        <v>45</v>
      </c>
      <c r="K14" s="19" t="s">
        <v>45</v>
      </c>
      <c r="L14" s="19" t="s">
        <v>45</v>
      </c>
      <c r="M14" s="19" t="s">
        <v>45</v>
      </c>
      <c r="N14" s="19" t="s">
        <v>45</v>
      </c>
      <c r="O14" s="19" t="s">
        <v>45</v>
      </c>
      <c r="P14" s="19" t="s">
        <v>45</v>
      </c>
      <c r="Q14" s="19" t="s">
        <v>45</v>
      </c>
      <c r="R14" s="19" t="s">
        <v>45</v>
      </c>
      <c r="S14" s="19">
        <v>3.4474999999999998</v>
      </c>
      <c r="T14" s="19">
        <v>3.8414999999999999</v>
      </c>
      <c r="U14" s="19">
        <v>9.1211000000000002</v>
      </c>
      <c r="V14" s="19">
        <v>9.3663650000000001</v>
      </c>
      <c r="W14" s="19">
        <v>7.6663534999999996</v>
      </c>
      <c r="X14" s="19">
        <v>19.926343150000001</v>
      </c>
      <c r="Y14" s="19">
        <v>19.829833834999999</v>
      </c>
      <c r="Z14" s="19">
        <v>18.892181701999998</v>
      </c>
      <c r="AA14" s="19">
        <v>12.644407280999999</v>
      </c>
      <c r="AB14" s="19">
        <v>15.480035302999999</v>
      </c>
      <c r="AC14" s="19">
        <v>12.741880523000001</v>
      </c>
    </row>
    <row r="15" spans="1:29" s="18" customFormat="1" ht="14.25" x14ac:dyDescent="0.25">
      <c r="A15" s="18" t="s">
        <v>188</v>
      </c>
      <c r="B15" s="18" t="s">
        <v>48</v>
      </c>
      <c r="C15" s="19" t="s">
        <v>45</v>
      </c>
      <c r="D15" s="19" t="s">
        <v>45</v>
      </c>
      <c r="E15" s="74">
        <v>3.82E-3</v>
      </c>
      <c r="F15" s="73">
        <v>1.146E-2</v>
      </c>
      <c r="G15" s="73">
        <v>1.146E-2</v>
      </c>
      <c r="H15" s="73">
        <v>1.146E-2</v>
      </c>
      <c r="I15" s="19" t="s">
        <v>45</v>
      </c>
      <c r="J15" s="19" t="s">
        <v>45</v>
      </c>
      <c r="K15" s="19" t="s">
        <v>45</v>
      </c>
      <c r="L15" s="19" t="s">
        <v>45</v>
      </c>
      <c r="M15" s="19" t="s">
        <v>45</v>
      </c>
      <c r="N15" s="19">
        <v>7.88</v>
      </c>
      <c r="O15" s="19">
        <v>49.407060000000001</v>
      </c>
      <c r="P15" s="19">
        <v>54.053727286999994</v>
      </c>
      <c r="Q15" s="19">
        <v>118.28585435900001</v>
      </c>
      <c r="R15" s="19">
        <v>229.84796213271997</v>
      </c>
      <c r="S15" s="19">
        <v>86.788377079658005</v>
      </c>
      <c r="T15" s="19">
        <v>303.64315369622796</v>
      </c>
      <c r="U15" s="19">
        <v>178.25744412200001</v>
      </c>
      <c r="V15" s="19">
        <v>190.46410781332</v>
      </c>
      <c r="W15" s="19">
        <v>132.04666481614998</v>
      </c>
      <c r="X15" s="19">
        <v>155.85504978905999</v>
      </c>
      <c r="Y15" s="19">
        <v>95.842742125629997</v>
      </c>
      <c r="Z15" s="19">
        <v>152.02367823946</v>
      </c>
      <c r="AA15" s="19">
        <v>82.999741075340012</v>
      </c>
      <c r="AB15" s="19">
        <v>136.14517005686599</v>
      </c>
      <c r="AC15" s="19">
        <v>48.021651813776003</v>
      </c>
    </row>
    <row r="16" spans="1:29" s="18" customFormat="1" ht="14.25" x14ac:dyDescent="0.25">
      <c r="B16" s="18" t="s">
        <v>183</v>
      </c>
      <c r="C16" s="64" t="s">
        <v>45</v>
      </c>
      <c r="D16" s="64" t="s">
        <v>45</v>
      </c>
      <c r="E16" s="64" t="s">
        <v>45</v>
      </c>
      <c r="F16" s="64" t="s">
        <v>45</v>
      </c>
      <c r="G16" s="64" t="s">
        <v>45</v>
      </c>
      <c r="H16" s="64" t="s">
        <v>45</v>
      </c>
      <c r="I16" s="64" t="s">
        <v>45</v>
      </c>
      <c r="J16" s="64" t="s">
        <v>45</v>
      </c>
      <c r="K16" s="64" t="s">
        <v>45</v>
      </c>
      <c r="L16" s="64" t="s">
        <v>45</v>
      </c>
      <c r="M16" s="64" t="s">
        <v>45</v>
      </c>
      <c r="N16" s="64">
        <v>7.88</v>
      </c>
      <c r="O16" s="64">
        <v>38.612000000000002</v>
      </c>
      <c r="P16" s="64">
        <v>36.720799999999997</v>
      </c>
      <c r="Q16" s="19">
        <v>94.788520000000005</v>
      </c>
      <c r="R16" s="19">
        <v>137.08126799999999</v>
      </c>
      <c r="S16" s="19">
        <v>18.8055412</v>
      </c>
      <c r="T16" s="19">
        <v>176.69198707999999</v>
      </c>
      <c r="U16" s="19">
        <v>64.561288372000007</v>
      </c>
      <c r="V16" s="19">
        <v>119.54945952999999</v>
      </c>
      <c r="W16" s="19">
        <v>26.557184581000001</v>
      </c>
      <c r="X16" s="19">
        <v>54.979595123000003</v>
      </c>
      <c r="Y16" s="19">
        <v>6.1309582109000003</v>
      </c>
      <c r="Z16" s="19">
        <v>73.270181190000002</v>
      </c>
      <c r="AA16" s="19">
        <v>22.247499270999999</v>
      </c>
      <c r="AB16" s="19">
        <v>76.649800135000007</v>
      </c>
      <c r="AC16" s="19">
        <v>0.51114666345000004</v>
      </c>
    </row>
    <row r="17" spans="1:29" s="18" customFormat="1" ht="14.25" x14ac:dyDescent="0.25">
      <c r="B17" s="18" t="s">
        <v>185</v>
      </c>
      <c r="C17" s="19" t="s">
        <v>45</v>
      </c>
      <c r="D17" s="19" t="s">
        <v>45</v>
      </c>
      <c r="E17" s="19" t="s">
        <v>45</v>
      </c>
      <c r="F17" s="19" t="s">
        <v>45</v>
      </c>
      <c r="G17" s="19" t="s">
        <v>45</v>
      </c>
      <c r="H17" s="19" t="s">
        <v>45</v>
      </c>
      <c r="I17" s="19" t="s">
        <v>45</v>
      </c>
      <c r="J17" s="19" t="s">
        <v>45</v>
      </c>
      <c r="K17" s="19" t="s">
        <v>45</v>
      </c>
      <c r="L17" s="19" t="s">
        <v>45</v>
      </c>
      <c r="M17" s="19" t="s">
        <v>45</v>
      </c>
      <c r="N17" s="19" t="s">
        <v>45</v>
      </c>
      <c r="O17" s="19">
        <v>8.33</v>
      </c>
      <c r="P17" s="19">
        <v>16.895842486999999</v>
      </c>
      <c r="Q17" s="19">
        <v>23.449133175</v>
      </c>
      <c r="R17" s="19">
        <v>92.536602349999995</v>
      </c>
      <c r="S17" s="19">
        <v>60.723624299999997</v>
      </c>
      <c r="T17" s="19">
        <v>118.93557595</v>
      </c>
      <c r="U17" s="19">
        <v>94.724267749999996</v>
      </c>
      <c r="V17" s="19">
        <v>50.881680000000003</v>
      </c>
      <c r="W17" s="19">
        <v>80.369879999999995</v>
      </c>
      <c r="X17" s="19">
        <v>53.298712799999997</v>
      </c>
      <c r="Y17" s="19">
        <v>47.25204128</v>
      </c>
      <c r="Z17" s="19">
        <v>38.554610760000003</v>
      </c>
      <c r="AA17" s="19">
        <v>34.154863200000001</v>
      </c>
      <c r="AB17" s="19">
        <v>26.859448520000001</v>
      </c>
      <c r="AC17" s="19">
        <v>25.850656959999998</v>
      </c>
    </row>
    <row r="18" spans="1:29" s="18" customFormat="1" ht="14.25" x14ac:dyDescent="0.25">
      <c r="B18" s="18" t="s">
        <v>186</v>
      </c>
      <c r="C18" s="19" t="s">
        <v>45</v>
      </c>
      <c r="D18" s="19" t="s">
        <v>45</v>
      </c>
      <c r="E18" s="19" t="s">
        <v>45</v>
      </c>
      <c r="F18" s="19" t="s">
        <v>45</v>
      </c>
      <c r="G18" s="19" t="s">
        <v>45</v>
      </c>
      <c r="H18" s="19" t="s">
        <v>45</v>
      </c>
      <c r="I18" s="19" t="s">
        <v>45</v>
      </c>
      <c r="J18" s="19" t="s">
        <v>45</v>
      </c>
      <c r="K18" s="19" t="s">
        <v>45</v>
      </c>
      <c r="L18" s="19" t="s">
        <v>45</v>
      </c>
      <c r="M18" s="19" t="s">
        <v>45</v>
      </c>
      <c r="N18" s="19" t="s">
        <v>45</v>
      </c>
      <c r="O18" s="19">
        <v>2.4650599999999998</v>
      </c>
      <c r="P18" s="19">
        <v>0.4370848</v>
      </c>
      <c r="Q18" s="19">
        <v>4.8201184000000001E-2</v>
      </c>
      <c r="R18" s="19">
        <v>0.23009178272</v>
      </c>
      <c r="S18" s="19">
        <v>8.8411579658000006E-2</v>
      </c>
      <c r="T18" s="19">
        <v>2.5270666228000001E-2</v>
      </c>
      <c r="U18" s="19" t="s">
        <v>45</v>
      </c>
      <c r="V18" s="19">
        <v>0.55092908332000001</v>
      </c>
      <c r="W18" s="19">
        <v>0.48194495515000002</v>
      </c>
      <c r="X18" s="19">
        <v>0.40749211406000002</v>
      </c>
      <c r="Y18" s="19">
        <v>0.49597785773000003</v>
      </c>
      <c r="Z18" s="19">
        <v>0.13428099046</v>
      </c>
      <c r="AA18" s="19">
        <v>0.13771883534000001</v>
      </c>
      <c r="AB18" s="19">
        <v>7.1080609865999997E-2</v>
      </c>
      <c r="AC18" s="19">
        <v>2.3787277326E-2</v>
      </c>
    </row>
    <row r="19" spans="1:29" s="18" customFormat="1" ht="14.25" x14ac:dyDescent="0.25">
      <c r="B19" s="18" t="s">
        <v>187</v>
      </c>
      <c r="C19" s="19" t="s">
        <v>45</v>
      </c>
      <c r="D19" s="19" t="s">
        <v>45</v>
      </c>
      <c r="E19" s="74">
        <v>3.82E-3</v>
      </c>
      <c r="F19" s="73">
        <v>1.146E-2</v>
      </c>
      <c r="G19" s="73">
        <v>1.146E-2</v>
      </c>
      <c r="H19" s="73">
        <v>1.146E-2</v>
      </c>
      <c r="I19" s="19" t="s">
        <v>45</v>
      </c>
      <c r="J19" s="19" t="s">
        <v>45</v>
      </c>
      <c r="K19" s="19" t="s">
        <v>45</v>
      </c>
      <c r="L19" s="19" t="s">
        <v>45</v>
      </c>
      <c r="M19" s="19" t="s">
        <v>45</v>
      </c>
      <c r="N19" s="19" t="s">
        <v>45</v>
      </c>
      <c r="O19" s="19" t="s">
        <v>45</v>
      </c>
      <c r="P19" s="19" t="s">
        <v>45</v>
      </c>
      <c r="Q19" s="19" t="s">
        <v>45</v>
      </c>
      <c r="R19" s="19" t="s">
        <v>45</v>
      </c>
      <c r="S19" s="19" t="s">
        <v>45</v>
      </c>
      <c r="T19" s="19" t="s">
        <v>45</v>
      </c>
      <c r="U19" s="19" t="s">
        <v>45</v>
      </c>
      <c r="V19" s="19" t="s">
        <v>45</v>
      </c>
      <c r="W19" s="19" t="s">
        <v>45</v>
      </c>
      <c r="X19" s="19" t="s">
        <v>45</v>
      </c>
      <c r="Y19" s="19" t="s">
        <v>45</v>
      </c>
      <c r="Z19" s="19" t="s">
        <v>45</v>
      </c>
      <c r="AA19" s="19" t="s">
        <v>45</v>
      </c>
      <c r="AB19" s="19" t="s">
        <v>45</v>
      </c>
      <c r="AC19" s="19" t="s">
        <v>45</v>
      </c>
    </row>
    <row r="20" spans="1:29" s="18" customFormat="1" ht="14.25" x14ac:dyDescent="0.25">
      <c r="B20" s="18" t="s">
        <v>441</v>
      </c>
      <c r="C20" s="19" t="s">
        <v>45</v>
      </c>
      <c r="D20" s="19" t="s">
        <v>45</v>
      </c>
      <c r="E20" s="19" t="s">
        <v>45</v>
      </c>
      <c r="F20" s="19" t="s">
        <v>45</v>
      </c>
      <c r="G20" s="19" t="s">
        <v>45</v>
      </c>
      <c r="H20" s="19" t="s">
        <v>45</v>
      </c>
      <c r="I20" s="19" t="s">
        <v>45</v>
      </c>
      <c r="J20" s="19" t="s">
        <v>45</v>
      </c>
      <c r="K20" s="19" t="s">
        <v>45</v>
      </c>
      <c r="L20" s="19" t="s">
        <v>45</v>
      </c>
      <c r="M20" s="19" t="s">
        <v>45</v>
      </c>
      <c r="N20" s="19" t="s">
        <v>45</v>
      </c>
      <c r="O20" s="19" t="s">
        <v>45</v>
      </c>
      <c r="P20" s="19" t="s">
        <v>45</v>
      </c>
      <c r="Q20" s="19" t="s">
        <v>45</v>
      </c>
      <c r="R20" s="19" t="s">
        <v>45</v>
      </c>
      <c r="S20" s="19">
        <v>7.1707999999999998</v>
      </c>
      <c r="T20" s="19">
        <v>7.9903199999999996</v>
      </c>
      <c r="U20" s="19">
        <v>18.971888</v>
      </c>
      <c r="V20" s="19">
        <v>19.482039199999999</v>
      </c>
      <c r="W20" s="19">
        <v>24.637655280000001</v>
      </c>
      <c r="X20" s="19">
        <v>47.169249751999999</v>
      </c>
      <c r="Y20" s="19">
        <v>41.963764777000002</v>
      </c>
      <c r="Z20" s="19">
        <v>40.064605299</v>
      </c>
      <c r="AA20" s="19">
        <v>26.459659769000002</v>
      </c>
      <c r="AB20" s="19">
        <v>32.564840791999998</v>
      </c>
      <c r="AC20" s="19">
        <v>21.636060913000001</v>
      </c>
    </row>
    <row r="21" spans="1:29" s="18" customFormat="1" ht="14.25" x14ac:dyDescent="0.25">
      <c r="A21" s="18" t="s">
        <v>189</v>
      </c>
      <c r="B21" s="18" t="s">
        <v>48</v>
      </c>
      <c r="C21" s="19" t="s">
        <v>45</v>
      </c>
      <c r="D21" s="19" t="s">
        <v>45</v>
      </c>
      <c r="E21" s="73">
        <v>4.9660000000000003E-2</v>
      </c>
      <c r="F21" s="19">
        <v>0.14898</v>
      </c>
      <c r="G21" s="19">
        <v>0.14898</v>
      </c>
      <c r="H21" s="19">
        <v>0.14898</v>
      </c>
      <c r="I21" s="19" t="s">
        <v>45</v>
      </c>
      <c r="J21" s="19" t="s">
        <v>45</v>
      </c>
      <c r="K21" s="19" t="s">
        <v>45</v>
      </c>
      <c r="L21" s="19" t="s">
        <v>45</v>
      </c>
      <c r="M21" s="19" t="s">
        <v>45</v>
      </c>
      <c r="N21" s="19" t="s">
        <v>45</v>
      </c>
      <c r="O21" s="19">
        <v>1.0017799999999999</v>
      </c>
      <c r="P21" s="19">
        <v>16.119997399999999</v>
      </c>
      <c r="Q21" s="19">
        <v>59.080913242000001</v>
      </c>
      <c r="R21" s="19">
        <v>48.362143390859998</v>
      </c>
      <c r="S21" s="19">
        <v>46.991449314410005</v>
      </c>
      <c r="T21" s="19">
        <v>60.036766760959999</v>
      </c>
      <c r="U21" s="19">
        <v>75.890411290000003</v>
      </c>
      <c r="V21" s="19">
        <v>88.725097208500003</v>
      </c>
      <c r="W21" s="19">
        <v>28.703428532459998</v>
      </c>
      <c r="X21" s="19">
        <v>60.842147824729999</v>
      </c>
      <c r="Y21" s="19">
        <v>31.855038113900001</v>
      </c>
      <c r="Z21" s="19">
        <v>83.843361416500002</v>
      </c>
      <c r="AA21" s="19">
        <v>29.200916764799999</v>
      </c>
      <c r="AB21" s="19">
        <v>32.303533604259997</v>
      </c>
      <c r="AC21" s="19">
        <v>11.0904393827</v>
      </c>
    </row>
    <row r="22" spans="1:29" s="18" customFormat="1" ht="14.25" x14ac:dyDescent="0.25">
      <c r="B22" s="18" t="s">
        <v>183</v>
      </c>
      <c r="C22" s="19" t="s">
        <v>45</v>
      </c>
      <c r="D22" s="19" t="s">
        <v>45</v>
      </c>
      <c r="E22" s="19" t="s">
        <v>45</v>
      </c>
      <c r="F22" s="19" t="s">
        <v>45</v>
      </c>
      <c r="G22" s="19" t="s">
        <v>45</v>
      </c>
      <c r="H22" s="19" t="s">
        <v>45</v>
      </c>
      <c r="I22" s="19" t="s">
        <v>45</v>
      </c>
      <c r="J22" s="19" t="s">
        <v>45</v>
      </c>
      <c r="K22" s="19" t="s">
        <v>45</v>
      </c>
      <c r="L22" s="19" t="s">
        <v>45</v>
      </c>
      <c r="M22" s="19" t="s">
        <v>45</v>
      </c>
      <c r="N22" s="19" t="s">
        <v>45</v>
      </c>
      <c r="O22" s="19" t="s">
        <v>45</v>
      </c>
      <c r="P22" s="19">
        <v>12.805</v>
      </c>
      <c r="Q22" s="19">
        <v>58.646900000000002</v>
      </c>
      <c r="R22" s="19">
        <v>47.148009999999999</v>
      </c>
      <c r="S22" s="19">
        <v>44.324409000000003</v>
      </c>
      <c r="T22" s="19">
        <v>56.242968099999999</v>
      </c>
      <c r="U22" s="19">
        <v>69.826171290000005</v>
      </c>
      <c r="V22" s="19">
        <v>77.017704160999997</v>
      </c>
      <c r="W22" s="19">
        <v>23.940332744999999</v>
      </c>
      <c r="X22" s="19">
        <v>57.084863069999997</v>
      </c>
      <c r="Y22" s="19">
        <v>28.828820563000001</v>
      </c>
      <c r="Z22" s="19">
        <v>80.853325407</v>
      </c>
      <c r="AA22" s="19">
        <v>25.037515684999999</v>
      </c>
      <c r="AB22" s="19">
        <v>29.793686915999999</v>
      </c>
      <c r="AC22" s="19">
        <v>9.2157229026999996</v>
      </c>
    </row>
    <row r="23" spans="1:29" s="18" customFormat="1" ht="14.25" x14ac:dyDescent="0.25">
      <c r="B23" s="18" t="s">
        <v>185</v>
      </c>
      <c r="C23" s="19" t="s">
        <v>45</v>
      </c>
      <c r="D23" s="19" t="s">
        <v>45</v>
      </c>
      <c r="E23" s="19" t="s">
        <v>45</v>
      </c>
      <c r="F23" s="19" t="s">
        <v>45</v>
      </c>
      <c r="G23" s="19" t="s">
        <v>45</v>
      </c>
      <c r="H23" s="19" t="s">
        <v>45</v>
      </c>
      <c r="I23" s="19" t="s">
        <v>45</v>
      </c>
      <c r="J23" s="19" t="s">
        <v>45</v>
      </c>
      <c r="K23" s="19" t="s">
        <v>45</v>
      </c>
      <c r="L23" s="19" t="s">
        <v>45</v>
      </c>
      <c r="M23" s="19" t="s">
        <v>45</v>
      </c>
      <c r="N23" s="19" t="s">
        <v>45</v>
      </c>
      <c r="O23" s="19" t="s">
        <v>45</v>
      </c>
      <c r="P23" s="19" t="s">
        <v>45</v>
      </c>
      <c r="Q23" s="19" t="s">
        <v>45</v>
      </c>
      <c r="R23" s="19">
        <v>0.86631999999999998</v>
      </c>
      <c r="S23" s="19">
        <v>1.73264</v>
      </c>
      <c r="T23" s="19">
        <v>3.4652799999999999</v>
      </c>
      <c r="U23" s="19">
        <v>6.0642399999999999</v>
      </c>
      <c r="V23" s="19">
        <v>10.39584</v>
      </c>
      <c r="W23" s="19">
        <v>3.8984399999999999</v>
      </c>
      <c r="X23" s="19">
        <v>2.8328663999999999</v>
      </c>
      <c r="Y23" s="19">
        <v>1.9509526399999999</v>
      </c>
      <c r="Z23" s="19">
        <v>1.85955588</v>
      </c>
      <c r="AA23" s="19">
        <v>2.6249495999999999</v>
      </c>
      <c r="AB23" s="19">
        <v>1.5857987600000001</v>
      </c>
      <c r="AC23" s="19">
        <v>1.87471648</v>
      </c>
    </row>
    <row r="24" spans="1:29" s="18" customFormat="1" ht="14.25" x14ac:dyDescent="0.25">
      <c r="B24" s="18" t="s">
        <v>186</v>
      </c>
      <c r="C24" s="19" t="s">
        <v>45</v>
      </c>
      <c r="D24" s="19" t="s">
        <v>45</v>
      </c>
      <c r="E24" s="19" t="s">
        <v>45</v>
      </c>
      <c r="F24" s="19" t="s">
        <v>45</v>
      </c>
      <c r="G24" s="19" t="s">
        <v>45</v>
      </c>
      <c r="H24" s="19" t="s">
        <v>45</v>
      </c>
      <c r="I24" s="19" t="s">
        <v>45</v>
      </c>
      <c r="J24" s="19" t="s">
        <v>45</v>
      </c>
      <c r="K24" s="19" t="s">
        <v>45</v>
      </c>
      <c r="L24" s="19" t="s">
        <v>45</v>
      </c>
      <c r="M24" s="19" t="s">
        <v>45</v>
      </c>
      <c r="N24" s="19" t="s">
        <v>45</v>
      </c>
      <c r="O24" s="19">
        <v>1.0017799999999999</v>
      </c>
      <c r="P24" s="19">
        <v>3.3149974000000002</v>
      </c>
      <c r="Q24" s="19">
        <v>0.43401324200000002</v>
      </c>
      <c r="R24" s="19">
        <v>0.34781339086000002</v>
      </c>
      <c r="S24" s="19">
        <v>0.93440031441000004</v>
      </c>
      <c r="T24" s="19">
        <v>0.32851866095999999</v>
      </c>
      <c r="U24" s="19" t="s">
        <v>45</v>
      </c>
      <c r="V24" s="19">
        <v>1.3115530474999999</v>
      </c>
      <c r="W24" s="19">
        <v>0.86465578746000005</v>
      </c>
      <c r="X24" s="19">
        <v>0.92441835473</v>
      </c>
      <c r="Y24" s="19">
        <v>1.0752649109000001</v>
      </c>
      <c r="Z24" s="19">
        <v>1.1304801295</v>
      </c>
      <c r="AA24" s="19">
        <v>1.5384514798</v>
      </c>
      <c r="AB24" s="19">
        <v>0.92404792826000004</v>
      </c>
      <c r="AC24" s="19" t="s">
        <v>45</v>
      </c>
    </row>
    <row r="25" spans="1:29" s="18" customFormat="1" ht="14.25" x14ac:dyDescent="0.25">
      <c r="B25" s="18" t="s">
        <v>187</v>
      </c>
      <c r="C25" s="19" t="s">
        <v>45</v>
      </c>
      <c r="D25" s="19" t="s">
        <v>45</v>
      </c>
      <c r="E25" s="73">
        <v>4.9660000000000003E-2</v>
      </c>
      <c r="F25" s="19">
        <v>0.14898</v>
      </c>
      <c r="G25" s="19">
        <v>0.14898</v>
      </c>
      <c r="H25" s="19">
        <v>0.14898</v>
      </c>
      <c r="I25" s="19" t="s">
        <v>45</v>
      </c>
      <c r="J25" s="19" t="s">
        <v>45</v>
      </c>
      <c r="K25" s="19" t="s">
        <v>45</v>
      </c>
      <c r="L25" s="19" t="s">
        <v>45</v>
      </c>
      <c r="M25" s="19" t="s">
        <v>45</v>
      </c>
      <c r="N25" s="19" t="s">
        <v>45</v>
      </c>
      <c r="O25" s="19" t="s">
        <v>45</v>
      </c>
      <c r="P25" s="19" t="s">
        <v>45</v>
      </c>
      <c r="Q25" s="19" t="s">
        <v>45</v>
      </c>
      <c r="R25" s="19" t="s">
        <v>45</v>
      </c>
      <c r="S25" s="19" t="s">
        <v>45</v>
      </c>
      <c r="T25" s="19" t="s">
        <v>45</v>
      </c>
      <c r="U25" s="19" t="s">
        <v>45</v>
      </c>
      <c r="V25" s="19" t="s">
        <v>45</v>
      </c>
      <c r="W25" s="19" t="s">
        <v>45</v>
      </c>
      <c r="X25" s="19" t="s">
        <v>45</v>
      </c>
      <c r="Y25" s="19" t="s">
        <v>45</v>
      </c>
      <c r="Z25" s="19" t="s">
        <v>45</v>
      </c>
      <c r="AA25" s="19" t="s">
        <v>45</v>
      </c>
      <c r="AB25" s="19" t="s">
        <v>45</v>
      </c>
      <c r="AC25" s="19" t="s">
        <v>45</v>
      </c>
    </row>
    <row r="26" spans="1:29" s="18" customFormat="1" ht="14.25" x14ac:dyDescent="0.25">
      <c r="A26" s="18" t="s">
        <v>190</v>
      </c>
      <c r="B26" s="18" t="s">
        <v>183</v>
      </c>
      <c r="C26" s="19" t="s">
        <v>45</v>
      </c>
      <c r="D26" s="19" t="s">
        <v>45</v>
      </c>
      <c r="E26" s="19" t="s">
        <v>45</v>
      </c>
      <c r="F26" s="19" t="s">
        <v>45</v>
      </c>
      <c r="G26" s="19" t="s">
        <v>45</v>
      </c>
      <c r="H26" s="19" t="s">
        <v>45</v>
      </c>
      <c r="I26" s="19" t="s">
        <v>45</v>
      </c>
      <c r="J26" s="19" t="s">
        <v>45</v>
      </c>
      <c r="K26" s="19" t="s">
        <v>45</v>
      </c>
      <c r="L26" s="19" t="s">
        <v>45</v>
      </c>
      <c r="M26" s="19" t="s">
        <v>45</v>
      </c>
      <c r="N26" s="19" t="s">
        <v>45</v>
      </c>
      <c r="O26" s="19" t="s">
        <v>45</v>
      </c>
      <c r="P26" s="19" t="s">
        <v>45</v>
      </c>
      <c r="Q26" s="19" t="s">
        <v>45</v>
      </c>
      <c r="R26" s="19" t="s">
        <v>45</v>
      </c>
      <c r="S26" s="19">
        <v>2.3882591203999999</v>
      </c>
      <c r="T26" s="19" t="s">
        <v>45</v>
      </c>
      <c r="U26" s="19" t="s">
        <v>45</v>
      </c>
      <c r="V26" s="19" t="s">
        <v>45</v>
      </c>
      <c r="W26" s="19" t="s">
        <v>45</v>
      </c>
      <c r="X26" s="19" t="s">
        <v>45</v>
      </c>
      <c r="Y26" s="19" t="s">
        <v>45</v>
      </c>
      <c r="Z26" s="19" t="s">
        <v>45</v>
      </c>
      <c r="AA26" s="19" t="s">
        <v>45</v>
      </c>
      <c r="AB26" s="19" t="s">
        <v>45</v>
      </c>
      <c r="AC26" s="19" t="s">
        <v>45</v>
      </c>
    </row>
    <row r="27" spans="1:29" s="18" customFormat="1" ht="14.25" x14ac:dyDescent="0.25">
      <c r="A27" s="56" t="s">
        <v>297</v>
      </c>
      <c r="B27" s="18" t="s">
        <v>183</v>
      </c>
      <c r="C27" s="19" t="s">
        <v>45</v>
      </c>
      <c r="D27" s="19" t="s">
        <v>45</v>
      </c>
      <c r="E27" s="19" t="s">
        <v>45</v>
      </c>
      <c r="F27" s="19" t="s">
        <v>45</v>
      </c>
      <c r="G27" s="19" t="s">
        <v>45</v>
      </c>
      <c r="H27" s="19" t="s">
        <v>45</v>
      </c>
      <c r="I27" s="19" t="s">
        <v>45</v>
      </c>
      <c r="J27" s="19" t="s">
        <v>45</v>
      </c>
      <c r="K27" s="19" t="s">
        <v>45</v>
      </c>
      <c r="L27" s="19" t="s">
        <v>45</v>
      </c>
      <c r="M27" s="19" t="s">
        <v>45</v>
      </c>
      <c r="N27" s="19" t="s">
        <v>45</v>
      </c>
      <c r="O27" s="19" t="s">
        <v>45</v>
      </c>
      <c r="P27" s="19" t="s">
        <v>45</v>
      </c>
      <c r="Q27" s="19" t="s">
        <v>45</v>
      </c>
      <c r="R27" s="19" t="s">
        <v>45</v>
      </c>
      <c r="S27" s="19" t="s">
        <v>45</v>
      </c>
      <c r="T27" s="19" t="s">
        <v>45</v>
      </c>
      <c r="U27" s="19" t="s">
        <v>45</v>
      </c>
      <c r="V27" s="19" t="s">
        <v>45</v>
      </c>
      <c r="W27" s="19" t="s">
        <v>45</v>
      </c>
      <c r="X27" s="73" t="s">
        <v>45</v>
      </c>
      <c r="Y27" s="73" t="s">
        <v>45</v>
      </c>
      <c r="Z27" s="73" t="s">
        <v>45</v>
      </c>
      <c r="AA27" s="73" t="s">
        <v>45</v>
      </c>
      <c r="AB27" s="73" t="s">
        <v>45</v>
      </c>
      <c r="AC27" s="73" t="s">
        <v>45</v>
      </c>
    </row>
    <row r="28" spans="1:29" s="18" customFormat="1" ht="14.25" x14ac:dyDescent="0.25">
      <c r="A28" s="57" t="s">
        <v>298</v>
      </c>
      <c r="B28" s="20" t="s">
        <v>441</v>
      </c>
      <c r="C28" s="21" t="s">
        <v>45</v>
      </c>
      <c r="D28" s="21" t="s">
        <v>45</v>
      </c>
      <c r="E28" s="21" t="s">
        <v>45</v>
      </c>
      <c r="F28" s="21" t="s">
        <v>45</v>
      </c>
      <c r="G28" s="21" t="s">
        <v>45</v>
      </c>
      <c r="H28" s="21" t="s">
        <v>45</v>
      </c>
      <c r="I28" s="21" t="s">
        <v>45</v>
      </c>
      <c r="J28" s="21" t="s">
        <v>45</v>
      </c>
      <c r="K28" s="21" t="s">
        <v>45</v>
      </c>
      <c r="L28" s="21" t="s">
        <v>45</v>
      </c>
      <c r="M28" s="21" t="s">
        <v>45</v>
      </c>
      <c r="N28" s="21" t="s">
        <v>45</v>
      </c>
      <c r="O28" s="21" t="s">
        <v>45</v>
      </c>
      <c r="P28" s="21">
        <v>0.49249999999999999</v>
      </c>
      <c r="Q28" s="21">
        <v>1.42825</v>
      </c>
      <c r="R28" s="21">
        <v>2.7629250000000001</v>
      </c>
      <c r="S28" s="21">
        <v>7.4116324999999996</v>
      </c>
      <c r="T28" s="21">
        <v>0.30271168875999999</v>
      </c>
      <c r="U28" s="21" t="s">
        <v>45</v>
      </c>
      <c r="V28" s="21">
        <v>8.9819999999999997E-2</v>
      </c>
      <c r="W28" s="21" t="s">
        <v>45</v>
      </c>
      <c r="X28" s="21" t="s">
        <v>45</v>
      </c>
      <c r="Y28" s="21" t="s">
        <v>45</v>
      </c>
      <c r="Z28" s="21" t="s">
        <v>45</v>
      </c>
      <c r="AA28" s="21" t="s">
        <v>45</v>
      </c>
      <c r="AB28" s="21" t="s">
        <v>45</v>
      </c>
      <c r="AC28" s="21" t="s">
        <v>45</v>
      </c>
    </row>
    <row r="29" spans="1:29" s="18" customFormat="1" ht="14.25" x14ac:dyDescent="0.25">
      <c r="A29" s="18" t="s">
        <v>137</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tint="0.59999389629810485"/>
  </sheetPr>
  <dimension ref="A1:AD101"/>
  <sheetViews>
    <sheetView topLeftCell="A76" zoomScale="90" zoomScaleNormal="90" workbookViewId="0">
      <selection activeCell="C105" sqref="C105"/>
    </sheetView>
  </sheetViews>
  <sheetFormatPr defaultRowHeight="15.75" x14ac:dyDescent="0.25"/>
  <cols>
    <col min="1" max="1" width="11.42578125" style="8" customWidth="1"/>
    <col min="2" max="2" width="13.7109375" style="8" bestFit="1" customWidth="1"/>
    <col min="3" max="3" width="19.28515625" style="8" customWidth="1"/>
    <col min="4" max="16384" width="9.140625" style="8"/>
  </cols>
  <sheetData>
    <row r="1" spans="1:30" ht="18.75" x14ac:dyDescent="0.3">
      <c r="A1" s="7" t="s">
        <v>373</v>
      </c>
    </row>
    <row r="2" spans="1:30" x14ac:dyDescent="0.25">
      <c r="A2" s="8" t="s">
        <v>378</v>
      </c>
    </row>
    <row r="4" spans="1:30" s="50" customFormat="1" ht="15" x14ac:dyDescent="0.3">
      <c r="A4" s="22" t="s">
        <v>197</v>
      </c>
      <c r="B4" s="22" t="s">
        <v>98</v>
      </c>
      <c r="C4" s="22" t="s">
        <v>198</v>
      </c>
      <c r="D4" s="22">
        <v>1995</v>
      </c>
      <c r="E4" s="22">
        <v>1996</v>
      </c>
      <c r="F4" s="22">
        <v>1997</v>
      </c>
      <c r="G4" s="22">
        <v>1998</v>
      </c>
      <c r="H4" s="22">
        <v>1999</v>
      </c>
      <c r="I4" s="22">
        <v>2000</v>
      </c>
      <c r="J4" s="22">
        <v>2001</v>
      </c>
      <c r="K4" s="22">
        <v>2002</v>
      </c>
      <c r="L4" s="22">
        <v>2003</v>
      </c>
      <c r="M4" s="22">
        <v>2004</v>
      </c>
      <c r="N4" s="143">
        <v>2005</v>
      </c>
      <c r="O4" s="143">
        <v>2006</v>
      </c>
      <c r="P4" s="143">
        <v>2007</v>
      </c>
      <c r="Q4" s="143">
        <v>2008</v>
      </c>
      <c r="R4" s="143">
        <v>2009</v>
      </c>
      <c r="S4" s="143">
        <v>2010</v>
      </c>
      <c r="T4" s="143">
        <v>2011</v>
      </c>
      <c r="U4" s="143">
        <v>2012</v>
      </c>
      <c r="V4" s="143">
        <v>2013</v>
      </c>
      <c r="W4" s="143">
        <v>2014</v>
      </c>
      <c r="X4" s="143">
        <v>2015</v>
      </c>
      <c r="Y4" s="143">
        <v>2016</v>
      </c>
      <c r="Z4" s="143">
        <v>2017</v>
      </c>
      <c r="AA4" s="143">
        <v>2018</v>
      </c>
      <c r="AB4" s="143">
        <v>2019</v>
      </c>
      <c r="AC4" s="143">
        <v>2020</v>
      </c>
      <c r="AD4" s="143">
        <v>2021</v>
      </c>
    </row>
    <row r="5" spans="1:30" s="18" customFormat="1" ht="14.25" x14ac:dyDescent="0.25">
      <c r="A5" s="18" t="s">
        <v>182</v>
      </c>
      <c r="B5" s="18" t="s">
        <v>48</v>
      </c>
      <c r="C5" s="18" t="s">
        <v>48</v>
      </c>
      <c r="D5" s="19">
        <v>0.105</v>
      </c>
      <c r="E5" s="19">
        <v>0.83950000000000002</v>
      </c>
      <c r="F5" s="19">
        <v>1.7738499999999999</v>
      </c>
      <c r="G5" s="19">
        <v>2.7213149999999997</v>
      </c>
      <c r="H5" s="19">
        <v>3.7745335</v>
      </c>
      <c r="I5" s="19">
        <v>5.7457951500000002</v>
      </c>
      <c r="J5" s="19">
        <v>7.3237606350000002</v>
      </c>
      <c r="K5" s="19">
        <v>8.5322345715000019</v>
      </c>
      <c r="L5" s="19">
        <v>10.8930611143</v>
      </c>
      <c r="M5" s="19">
        <v>13.2624982529</v>
      </c>
      <c r="N5" s="19">
        <v>15.1402701777</v>
      </c>
      <c r="O5" s="19">
        <v>16.036743209800001</v>
      </c>
      <c r="P5" s="19">
        <v>16.948459039199999</v>
      </c>
      <c r="Q5" s="19">
        <v>17.8319615853</v>
      </c>
      <c r="R5" s="19">
        <v>19.830401576100002</v>
      </c>
      <c r="S5" s="19">
        <v>10.150754017700001</v>
      </c>
      <c r="T5" s="19">
        <v>9.6257436761000008</v>
      </c>
      <c r="U5" s="19">
        <v>9.6835658783000014</v>
      </c>
      <c r="V5" s="19">
        <v>10.8107182661</v>
      </c>
      <c r="W5" s="19">
        <v>10.609101379649999</v>
      </c>
      <c r="X5" s="19">
        <v>11.06860890738</v>
      </c>
      <c r="Y5" s="19">
        <v>13.817695359210001</v>
      </c>
      <c r="Z5" s="19">
        <v>14.46631846831</v>
      </c>
      <c r="AA5" s="19">
        <v>14.5594107738</v>
      </c>
      <c r="AB5" s="19">
        <v>15.166105237769999</v>
      </c>
      <c r="AC5" s="19">
        <v>17.430542177900001</v>
      </c>
      <c r="AD5" s="19">
        <v>20.149805090916999</v>
      </c>
    </row>
    <row r="6" spans="1:30" s="18" customFormat="1" ht="14.25" x14ac:dyDescent="0.25">
      <c r="C6" s="18" t="s">
        <v>199</v>
      </c>
      <c r="D6" s="73">
        <v>0.105</v>
      </c>
      <c r="E6" s="73">
        <v>0.15</v>
      </c>
      <c r="F6" s="73">
        <v>0.16830000000000001</v>
      </c>
      <c r="G6" s="73">
        <v>0.17115</v>
      </c>
      <c r="H6" s="73">
        <v>0.35550000000000004</v>
      </c>
      <c r="I6" s="73">
        <v>0.33421499999999998</v>
      </c>
      <c r="J6" s="73">
        <v>0.25866</v>
      </c>
      <c r="K6" s="73">
        <v>0.47511000000000003</v>
      </c>
      <c r="L6" s="73">
        <v>0.52176</v>
      </c>
      <c r="M6" s="73">
        <v>0.50210325</v>
      </c>
      <c r="N6" s="73">
        <v>0.35877000000000003</v>
      </c>
      <c r="O6" s="73">
        <v>0.37747005</v>
      </c>
      <c r="P6" s="73">
        <v>0.37639319999999998</v>
      </c>
      <c r="Q6" s="73">
        <v>0.44545365000000003</v>
      </c>
      <c r="R6" s="73">
        <v>0.26111010000000001</v>
      </c>
      <c r="S6" s="73">
        <v>4.5600660000000001E-2</v>
      </c>
      <c r="T6" s="73">
        <v>6.6296499999999994E-2</v>
      </c>
      <c r="U6" s="73">
        <v>4.6031660000000002E-2</v>
      </c>
      <c r="V6" s="73">
        <v>6.9275000000000003E-2</v>
      </c>
      <c r="W6" s="73">
        <v>0.1103208</v>
      </c>
      <c r="X6" s="73">
        <v>8.3734000000000003E-2</v>
      </c>
      <c r="Y6" s="73">
        <v>6.4502199999999996E-2</v>
      </c>
      <c r="Z6" s="73">
        <v>5.7707400000000006E-2</v>
      </c>
      <c r="AA6" s="73">
        <v>6.8826799999999994E-2</v>
      </c>
      <c r="AB6" s="73">
        <v>5.6355324999999998E-2</v>
      </c>
      <c r="AC6" s="73">
        <v>5.869071E-2</v>
      </c>
      <c r="AD6" s="73">
        <v>7.5730724999999999E-2</v>
      </c>
    </row>
    <row r="7" spans="1:30" s="18" customFormat="1" ht="14.25" x14ac:dyDescent="0.25">
      <c r="C7" s="18" t="s">
        <v>200</v>
      </c>
      <c r="D7" s="19" t="s">
        <v>45</v>
      </c>
      <c r="E7" s="19">
        <v>0.6895</v>
      </c>
      <c r="F7" s="19">
        <v>1.60555</v>
      </c>
      <c r="G7" s="19">
        <v>2.5501649999999998</v>
      </c>
      <c r="H7" s="19">
        <v>3.4190334999999998</v>
      </c>
      <c r="I7" s="19">
        <v>5.4115801499999998</v>
      </c>
      <c r="J7" s="19">
        <v>7.0651006350000003</v>
      </c>
      <c r="K7" s="19">
        <v>8.0571245715000011</v>
      </c>
      <c r="L7" s="19">
        <v>10.3713011143</v>
      </c>
      <c r="M7" s="19">
        <v>12.760395002900001</v>
      </c>
      <c r="N7" s="19">
        <v>14.7815001777</v>
      </c>
      <c r="O7" s="19">
        <v>15.659273159800001</v>
      </c>
      <c r="P7" s="19">
        <v>16.5720658392</v>
      </c>
      <c r="Q7" s="19">
        <v>17.386507935299999</v>
      </c>
      <c r="R7" s="19">
        <v>18.776366476100002</v>
      </c>
      <c r="S7" s="19">
        <v>9.0516958577000004</v>
      </c>
      <c r="T7" s="19">
        <v>8.4731399261</v>
      </c>
      <c r="U7" s="19">
        <v>8.6383354433000008</v>
      </c>
      <c r="V7" s="19">
        <v>8.4500146186000009</v>
      </c>
      <c r="W7" s="19">
        <v>8.5972320219</v>
      </c>
      <c r="X7" s="19">
        <v>9.8440473803999993</v>
      </c>
      <c r="Y7" s="19">
        <v>11.091890134900002</v>
      </c>
      <c r="Z7" s="19">
        <v>11.657041213999999</v>
      </c>
      <c r="AA7" s="19">
        <v>12.1626123286</v>
      </c>
      <c r="AB7" s="19">
        <v>13.147949758399999</v>
      </c>
      <c r="AC7" s="19">
        <v>15.3707696287</v>
      </c>
      <c r="AD7" s="19">
        <v>18.199254555379998</v>
      </c>
    </row>
    <row r="8" spans="1:30" s="18" customFormat="1" ht="14.25" x14ac:dyDescent="0.25">
      <c r="C8" s="18" t="s">
        <v>201</v>
      </c>
      <c r="D8" s="19" t="s">
        <v>45</v>
      </c>
      <c r="E8" s="19" t="s">
        <v>45</v>
      </c>
      <c r="F8" s="19" t="s">
        <v>45</v>
      </c>
      <c r="G8" s="19" t="s">
        <v>45</v>
      </c>
      <c r="H8" s="19" t="s">
        <v>45</v>
      </c>
      <c r="I8" s="19" t="s">
        <v>45</v>
      </c>
      <c r="J8" s="19" t="s">
        <v>45</v>
      </c>
      <c r="K8" s="19" t="s">
        <v>45</v>
      </c>
      <c r="L8" s="19" t="s">
        <v>45</v>
      </c>
      <c r="M8" s="19" t="s">
        <v>45</v>
      </c>
      <c r="N8" s="19" t="s">
        <v>45</v>
      </c>
      <c r="O8" s="19" t="s">
        <v>45</v>
      </c>
      <c r="P8" s="19" t="s">
        <v>45</v>
      </c>
      <c r="Q8" s="19" t="s">
        <v>45</v>
      </c>
      <c r="R8" s="19">
        <v>0.79292499999999999</v>
      </c>
      <c r="S8" s="19">
        <v>1.0534574999999999</v>
      </c>
      <c r="T8" s="19">
        <v>1.0863072499999999</v>
      </c>
      <c r="U8" s="19">
        <v>0.99919877499999998</v>
      </c>
      <c r="V8" s="19">
        <v>2.2914286475000001</v>
      </c>
      <c r="W8" s="19">
        <v>1.90154855775</v>
      </c>
      <c r="X8" s="19">
        <v>1.1408275269799999</v>
      </c>
      <c r="Y8" s="19">
        <v>2.66130302431</v>
      </c>
      <c r="Z8" s="19">
        <v>2.75156985431</v>
      </c>
      <c r="AA8" s="19">
        <v>2.3279716451999999</v>
      </c>
      <c r="AB8" s="19">
        <v>1.9618001543699999</v>
      </c>
      <c r="AC8" s="19">
        <v>2.0010818391999998</v>
      </c>
      <c r="AD8" s="19">
        <v>1.874819810537</v>
      </c>
    </row>
    <row r="9" spans="1:30" s="18" customFormat="1" ht="14.25" x14ac:dyDescent="0.25">
      <c r="B9" s="18" t="s">
        <v>183</v>
      </c>
      <c r="C9" s="18" t="s">
        <v>48</v>
      </c>
      <c r="D9" s="19">
        <v>0.105</v>
      </c>
      <c r="E9" s="19">
        <v>0.83950000000000002</v>
      </c>
      <c r="F9" s="19">
        <v>1.7255500000000001</v>
      </c>
      <c r="G9" s="19">
        <v>2.3454949999999997</v>
      </c>
      <c r="H9" s="19">
        <v>2.9659454999999997</v>
      </c>
      <c r="I9" s="19">
        <v>4.0818509499999998</v>
      </c>
      <c r="J9" s="19">
        <v>4.8084158549999998</v>
      </c>
      <c r="K9" s="19">
        <v>5.1252892695000005</v>
      </c>
      <c r="L9" s="19">
        <v>5.6159453424999999</v>
      </c>
      <c r="M9" s="19">
        <v>6.1371208083000006</v>
      </c>
      <c r="N9" s="19">
        <v>6.4018887275000003</v>
      </c>
      <c r="O9" s="19">
        <v>6.5348248547000001</v>
      </c>
      <c r="P9" s="19">
        <v>6.4191423691999994</v>
      </c>
      <c r="Q9" s="19">
        <v>6.4342581323000001</v>
      </c>
      <c r="R9" s="19">
        <v>6.8895023191</v>
      </c>
      <c r="S9" s="19">
        <v>5.8610270872000001</v>
      </c>
      <c r="T9" s="19">
        <v>4.3562743785000002</v>
      </c>
      <c r="U9" s="19">
        <v>3.8323144405999998</v>
      </c>
      <c r="V9" s="19">
        <v>3.8473074966</v>
      </c>
      <c r="W9" s="19">
        <v>2.6451087968500002</v>
      </c>
      <c r="X9" s="19">
        <v>2.5848117621799998</v>
      </c>
      <c r="Y9" s="19">
        <v>3.2667249465099997</v>
      </c>
      <c r="Z9" s="19">
        <v>3.1691434863099999</v>
      </c>
      <c r="AA9" s="19">
        <v>2.4594345719000001</v>
      </c>
      <c r="AB9" s="19">
        <v>2.2203071255700002</v>
      </c>
      <c r="AC9" s="19">
        <v>1.8439496362000001</v>
      </c>
      <c r="AD9" s="19">
        <v>2.0936331751370001</v>
      </c>
    </row>
    <row r="10" spans="1:30" s="18" customFormat="1" ht="14.25" x14ac:dyDescent="0.25">
      <c r="C10" s="73" t="s">
        <v>199</v>
      </c>
      <c r="D10" s="73">
        <v>0.105</v>
      </c>
      <c r="E10" s="73">
        <v>0.15</v>
      </c>
      <c r="F10" s="73">
        <v>0.12</v>
      </c>
      <c r="G10" s="73">
        <v>0.1125</v>
      </c>
      <c r="H10" s="73">
        <v>0.2175</v>
      </c>
      <c r="I10" s="73">
        <v>0.18</v>
      </c>
      <c r="J10" s="73">
        <v>0.11475</v>
      </c>
      <c r="K10" s="73">
        <v>0.14746500000000001</v>
      </c>
      <c r="L10" s="73">
        <v>0.16755</v>
      </c>
      <c r="M10" s="73">
        <v>0.13331999999999999</v>
      </c>
      <c r="N10" s="73">
        <v>0.123</v>
      </c>
      <c r="O10" s="73">
        <v>7.6124999999999998E-2</v>
      </c>
      <c r="P10" s="73">
        <v>0.10642500000000001</v>
      </c>
      <c r="Q10" s="73">
        <v>5.3955000000000003E-2</v>
      </c>
      <c r="R10" s="73" t="s">
        <v>45</v>
      </c>
      <c r="S10" s="73">
        <v>1.0149999999999999E-2</v>
      </c>
      <c r="T10" s="73">
        <v>3.1099999999999999E-2</v>
      </c>
      <c r="U10" s="74">
        <v>4.8500000000000001E-3</v>
      </c>
      <c r="V10" s="73">
        <v>2.86E-2</v>
      </c>
      <c r="W10" s="73">
        <v>7.5725000000000001E-2</v>
      </c>
      <c r="X10" s="73">
        <v>0.05</v>
      </c>
      <c r="Y10" s="73">
        <v>2.75E-2</v>
      </c>
      <c r="Z10" s="73">
        <v>2.1375000000000002E-2</v>
      </c>
      <c r="AA10" s="73">
        <v>1.8554999999999999E-2</v>
      </c>
      <c r="AB10" s="73">
        <v>1.0510125E-2</v>
      </c>
      <c r="AC10" s="73">
        <v>1.7790250000000001E-2</v>
      </c>
      <c r="AD10" s="73">
        <v>1.8340124999999999E-2</v>
      </c>
    </row>
    <row r="11" spans="1:30" s="18" customFormat="1" ht="14.25" x14ac:dyDescent="0.25">
      <c r="C11" s="18" t="s">
        <v>200</v>
      </c>
      <c r="D11" s="19" t="s">
        <v>45</v>
      </c>
      <c r="E11" s="19">
        <v>0.6895</v>
      </c>
      <c r="F11" s="19">
        <v>1.60555</v>
      </c>
      <c r="G11" s="19">
        <v>2.2329949999999998</v>
      </c>
      <c r="H11" s="19">
        <v>2.7484454999999999</v>
      </c>
      <c r="I11" s="19">
        <v>3.90185095</v>
      </c>
      <c r="J11" s="19">
        <v>4.6936658549999999</v>
      </c>
      <c r="K11" s="19">
        <v>4.9778242695000001</v>
      </c>
      <c r="L11" s="19">
        <v>5.4483953424999996</v>
      </c>
      <c r="M11" s="19">
        <v>6.0038008083000003</v>
      </c>
      <c r="N11" s="19">
        <v>6.2788887275</v>
      </c>
      <c r="O11" s="19">
        <v>6.4586998546999999</v>
      </c>
      <c r="P11" s="19">
        <v>6.3127173691999996</v>
      </c>
      <c r="Q11" s="19">
        <v>6.3803031322999999</v>
      </c>
      <c r="R11" s="19">
        <v>6.0965773190999997</v>
      </c>
      <c r="S11" s="19">
        <v>4.7974195872000003</v>
      </c>
      <c r="T11" s="19">
        <v>3.6036126285000001</v>
      </c>
      <c r="U11" s="19">
        <v>3.2346963656000001</v>
      </c>
      <c r="V11" s="19">
        <v>2.4922912291000001</v>
      </c>
      <c r="W11" s="19">
        <v>1.6587966561</v>
      </c>
      <c r="X11" s="19">
        <v>2.2080295854999998</v>
      </c>
      <c r="Y11" s="19">
        <v>2.6980682125</v>
      </c>
      <c r="Z11" s="19">
        <v>2.5049403182000001</v>
      </c>
      <c r="AA11" s="19">
        <v>2.1208277706000001</v>
      </c>
      <c r="AB11" s="19">
        <v>1.9996835794000001</v>
      </c>
      <c r="AC11" s="19">
        <v>1.8261593862000001</v>
      </c>
      <c r="AD11" s="19">
        <v>1.9975694226</v>
      </c>
    </row>
    <row r="12" spans="1:30" s="18" customFormat="1" ht="14.25" x14ac:dyDescent="0.25">
      <c r="C12" s="18" t="s">
        <v>201</v>
      </c>
      <c r="D12" s="19" t="s">
        <v>45</v>
      </c>
      <c r="E12" s="19" t="s">
        <v>45</v>
      </c>
      <c r="F12" s="19" t="s">
        <v>45</v>
      </c>
      <c r="G12" s="19" t="s">
        <v>45</v>
      </c>
      <c r="H12" s="19" t="s">
        <v>45</v>
      </c>
      <c r="I12" s="19" t="s">
        <v>45</v>
      </c>
      <c r="J12" s="19" t="s">
        <v>45</v>
      </c>
      <c r="K12" s="19" t="s">
        <v>45</v>
      </c>
      <c r="L12" s="19" t="s">
        <v>45</v>
      </c>
      <c r="M12" s="19" t="s">
        <v>45</v>
      </c>
      <c r="N12" s="19" t="s">
        <v>45</v>
      </c>
      <c r="O12" s="19" t="s">
        <v>45</v>
      </c>
      <c r="P12" s="19" t="s">
        <v>45</v>
      </c>
      <c r="Q12" s="19" t="s">
        <v>45</v>
      </c>
      <c r="R12" s="19">
        <v>0.79292499999999999</v>
      </c>
      <c r="S12" s="19">
        <v>1.0534574999999999</v>
      </c>
      <c r="T12" s="19">
        <v>0.72156175</v>
      </c>
      <c r="U12" s="19">
        <v>0.59276807499999995</v>
      </c>
      <c r="V12" s="19">
        <v>1.3264162675</v>
      </c>
      <c r="W12" s="19">
        <v>0.91058714075000002</v>
      </c>
      <c r="X12" s="19">
        <v>0.32678217667999998</v>
      </c>
      <c r="Y12" s="19">
        <v>0.54115673400999997</v>
      </c>
      <c r="Z12" s="19">
        <v>0.64282816810999999</v>
      </c>
      <c r="AA12" s="19">
        <v>0.32005180129999999</v>
      </c>
      <c r="AB12" s="19">
        <v>0.21011342117000001</v>
      </c>
      <c r="AC12" s="19" t="s">
        <v>45</v>
      </c>
      <c r="AD12" s="19">
        <v>7.7723627537000003E-2</v>
      </c>
    </row>
    <row r="13" spans="1:30" s="18" customFormat="1" ht="14.25" x14ac:dyDescent="0.25">
      <c r="B13" s="18" t="s">
        <v>186</v>
      </c>
      <c r="C13" s="18" t="s">
        <v>48</v>
      </c>
      <c r="D13" s="19" t="s">
        <v>45</v>
      </c>
      <c r="E13" s="19" t="s">
        <v>45</v>
      </c>
      <c r="F13" s="73" t="s">
        <v>45</v>
      </c>
      <c r="G13" s="19" t="s">
        <v>45</v>
      </c>
      <c r="H13" s="19" t="s">
        <v>45</v>
      </c>
      <c r="I13" s="19" t="s">
        <v>45</v>
      </c>
      <c r="J13" s="19" t="s">
        <v>45</v>
      </c>
      <c r="K13" s="19" t="s">
        <v>45</v>
      </c>
      <c r="L13" s="19" t="s">
        <v>45</v>
      </c>
      <c r="M13" s="19" t="s">
        <v>45</v>
      </c>
      <c r="N13" s="19" t="s">
        <v>45</v>
      </c>
      <c r="O13" s="19" t="s">
        <v>45</v>
      </c>
      <c r="P13" s="19" t="s">
        <v>45</v>
      </c>
      <c r="Q13" s="19" t="s">
        <v>45</v>
      </c>
      <c r="R13" s="19" t="s">
        <v>45</v>
      </c>
      <c r="S13" s="19" t="s">
        <v>45</v>
      </c>
      <c r="T13" s="19" t="s">
        <v>45</v>
      </c>
      <c r="U13" s="19" t="s">
        <v>45</v>
      </c>
      <c r="V13" s="19" t="s">
        <v>45</v>
      </c>
      <c r="W13" s="19" t="s">
        <v>45</v>
      </c>
      <c r="X13" s="19" t="s">
        <v>45</v>
      </c>
      <c r="Y13" s="19" t="s">
        <v>45</v>
      </c>
      <c r="Z13" s="19" t="s">
        <v>45</v>
      </c>
      <c r="AA13" s="19" t="s">
        <v>45</v>
      </c>
      <c r="AB13" s="74">
        <v>2.33475E-3</v>
      </c>
      <c r="AC13" s="73">
        <v>8.11295925E-2</v>
      </c>
      <c r="AD13" s="73">
        <v>0.14296231178000002</v>
      </c>
    </row>
    <row r="14" spans="1:30" s="18" customFormat="1" ht="14.25" x14ac:dyDescent="0.25">
      <c r="C14" s="18" t="s">
        <v>199</v>
      </c>
      <c r="D14" s="19" t="s">
        <v>45</v>
      </c>
      <c r="E14" s="19" t="s">
        <v>45</v>
      </c>
      <c r="F14" s="19" t="s">
        <v>45</v>
      </c>
      <c r="G14" s="19" t="s">
        <v>45</v>
      </c>
      <c r="H14" s="19" t="s">
        <v>45</v>
      </c>
      <c r="I14" s="19" t="s">
        <v>45</v>
      </c>
      <c r="J14" s="19" t="s">
        <v>45</v>
      </c>
      <c r="K14" s="19" t="s">
        <v>45</v>
      </c>
      <c r="L14" s="19" t="s">
        <v>45</v>
      </c>
      <c r="M14" s="19" t="s">
        <v>45</v>
      </c>
      <c r="N14" s="19" t="s">
        <v>45</v>
      </c>
      <c r="O14" s="19" t="s">
        <v>45</v>
      </c>
      <c r="P14" s="19" t="s">
        <v>45</v>
      </c>
      <c r="Q14" s="19" t="s">
        <v>45</v>
      </c>
      <c r="R14" s="19" t="s">
        <v>45</v>
      </c>
      <c r="S14" s="19" t="s">
        <v>45</v>
      </c>
      <c r="T14" s="19" t="s">
        <v>45</v>
      </c>
      <c r="U14" s="19" t="s">
        <v>45</v>
      </c>
      <c r="V14" s="19" t="s">
        <v>45</v>
      </c>
      <c r="W14" s="19" t="s">
        <v>45</v>
      </c>
      <c r="X14" s="19" t="s">
        <v>45</v>
      </c>
      <c r="Y14" s="19" t="s">
        <v>45</v>
      </c>
      <c r="Z14" s="19" t="s">
        <v>45</v>
      </c>
      <c r="AA14" s="19" t="s">
        <v>45</v>
      </c>
      <c r="AB14" s="74">
        <v>2.33475E-3</v>
      </c>
      <c r="AC14" s="74">
        <v>2.1450000000000002E-3</v>
      </c>
      <c r="AD14" s="74">
        <v>4.8397500000000003E-3</v>
      </c>
    </row>
    <row r="15" spans="1:30" s="18" customFormat="1" ht="14.25" x14ac:dyDescent="0.25">
      <c r="C15" s="18" t="s">
        <v>200</v>
      </c>
      <c r="D15" s="19" t="s">
        <v>45</v>
      </c>
      <c r="E15" s="19" t="s">
        <v>45</v>
      </c>
      <c r="F15" s="19" t="s">
        <v>45</v>
      </c>
      <c r="G15" s="19" t="s">
        <v>45</v>
      </c>
      <c r="H15" s="19" t="s">
        <v>45</v>
      </c>
      <c r="I15" s="19" t="s">
        <v>45</v>
      </c>
      <c r="J15" s="19" t="s">
        <v>45</v>
      </c>
      <c r="K15" s="19" t="s">
        <v>45</v>
      </c>
      <c r="L15" s="19" t="s">
        <v>45</v>
      </c>
      <c r="M15" s="19" t="s">
        <v>45</v>
      </c>
      <c r="N15" s="19" t="s">
        <v>45</v>
      </c>
      <c r="O15" s="19" t="s">
        <v>45</v>
      </c>
      <c r="P15" s="19" t="s">
        <v>45</v>
      </c>
      <c r="Q15" s="19" t="s">
        <v>45</v>
      </c>
      <c r="R15" s="19" t="s">
        <v>45</v>
      </c>
      <c r="S15" s="19" t="s">
        <v>45</v>
      </c>
      <c r="T15" s="19" t="s">
        <v>45</v>
      </c>
      <c r="U15" s="19" t="s">
        <v>45</v>
      </c>
      <c r="V15" s="19" t="s">
        <v>45</v>
      </c>
      <c r="W15" s="19" t="s">
        <v>45</v>
      </c>
      <c r="X15" s="19" t="s">
        <v>45</v>
      </c>
      <c r="Y15" s="19" t="s">
        <v>45</v>
      </c>
      <c r="Z15" s="19" t="s">
        <v>45</v>
      </c>
      <c r="AA15" s="19" t="s">
        <v>45</v>
      </c>
      <c r="AB15" s="19" t="s">
        <v>45</v>
      </c>
      <c r="AC15" s="19">
        <v>7.8984592500000006E-2</v>
      </c>
      <c r="AD15" s="19">
        <v>0.13812256178000001</v>
      </c>
    </row>
    <row r="16" spans="1:30" s="18" customFormat="1" ht="14.25" x14ac:dyDescent="0.25">
      <c r="C16" s="18" t="s">
        <v>201</v>
      </c>
      <c r="D16" s="19" t="s">
        <v>45</v>
      </c>
      <c r="E16" s="19" t="s">
        <v>45</v>
      </c>
      <c r="F16" s="19" t="s">
        <v>45</v>
      </c>
      <c r="G16" s="19" t="s">
        <v>45</v>
      </c>
      <c r="H16" s="19" t="s">
        <v>45</v>
      </c>
      <c r="I16" s="19" t="s">
        <v>45</v>
      </c>
      <c r="J16" s="19" t="s">
        <v>45</v>
      </c>
      <c r="K16" s="19" t="s">
        <v>45</v>
      </c>
      <c r="L16" s="19" t="s">
        <v>45</v>
      </c>
      <c r="M16" s="19" t="s">
        <v>45</v>
      </c>
      <c r="N16" s="19" t="s">
        <v>45</v>
      </c>
      <c r="O16" s="19" t="s">
        <v>45</v>
      </c>
      <c r="P16" s="19" t="s">
        <v>45</v>
      </c>
      <c r="Q16" s="19" t="s">
        <v>45</v>
      </c>
      <c r="R16" s="19" t="s">
        <v>45</v>
      </c>
      <c r="S16" s="19" t="s">
        <v>45</v>
      </c>
      <c r="T16" s="19" t="s">
        <v>45</v>
      </c>
      <c r="U16" s="19" t="s">
        <v>45</v>
      </c>
      <c r="V16" s="19" t="s">
        <v>45</v>
      </c>
      <c r="W16" s="19" t="s">
        <v>45</v>
      </c>
      <c r="X16" s="19" t="s">
        <v>45</v>
      </c>
      <c r="Y16" s="19" t="s">
        <v>45</v>
      </c>
      <c r="Z16" s="19" t="s">
        <v>45</v>
      </c>
      <c r="AA16" s="19" t="s">
        <v>45</v>
      </c>
      <c r="AB16" s="19" t="s">
        <v>45</v>
      </c>
      <c r="AC16" s="19" t="s">
        <v>45</v>
      </c>
      <c r="AD16" s="19" t="s">
        <v>45</v>
      </c>
    </row>
    <row r="17" spans="1:30" s="18" customFormat="1" ht="14.25" x14ac:dyDescent="0.25">
      <c r="B17" s="18" t="s">
        <v>441</v>
      </c>
      <c r="C17" s="18" t="s">
        <v>48</v>
      </c>
      <c r="D17" s="19" t="s">
        <v>45</v>
      </c>
      <c r="E17" s="19" t="s">
        <v>45</v>
      </c>
      <c r="F17" s="73">
        <v>4.8300000000000003E-2</v>
      </c>
      <c r="G17" s="19">
        <v>0.37581999999999999</v>
      </c>
      <c r="H17" s="19">
        <v>0.80858799999999997</v>
      </c>
      <c r="I17" s="19">
        <v>1.6639442</v>
      </c>
      <c r="J17" s="19">
        <v>2.5153447799999999</v>
      </c>
      <c r="K17" s="19">
        <v>3.406945302</v>
      </c>
      <c r="L17" s="19">
        <v>5.2771157718000001</v>
      </c>
      <c r="M17" s="19">
        <v>7.1253774445999998</v>
      </c>
      <c r="N17" s="19">
        <v>8.7383814502000003</v>
      </c>
      <c r="O17" s="19">
        <v>9.5019183551000008</v>
      </c>
      <c r="P17" s="19">
        <v>10.52931667</v>
      </c>
      <c r="Q17" s="19">
        <v>11.397703453</v>
      </c>
      <c r="R17" s="19">
        <v>12.940899257</v>
      </c>
      <c r="S17" s="19">
        <v>4.2897269305000005</v>
      </c>
      <c r="T17" s="19">
        <v>5.2694692975999997</v>
      </c>
      <c r="U17" s="19">
        <v>5.8512514377000002</v>
      </c>
      <c r="V17" s="19">
        <v>6.9634107695000003</v>
      </c>
      <c r="W17" s="19">
        <v>7.9639925828000004</v>
      </c>
      <c r="X17" s="19">
        <v>8.4837971452000005</v>
      </c>
      <c r="Y17" s="19">
        <v>10.5509704127</v>
      </c>
      <c r="Z17" s="19">
        <v>11.297174982</v>
      </c>
      <c r="AA17" s="19">
        <v>12.099976201900001</v>
      </c>
      <c r="AB17" s="19">
        <v>12.943463362199999</v>
      </c>
      <c r="AC17" s="19">
        <v>15.5054629492</v>
      </c>
      <c r="AD17" s="19">
        <v>17.913209603999999</v>
      </c>
    </row>
    <row r="18" spans="1:30" s="18" customFormat="1" ht="14.25" x14ac:dyDescent="0.25">
      <c r="C18" s="73" t="s">
        <v>199</v>
      </c>
      <c r="D18" s="73" t="s">
        <v>45</v>
      </c>
      <c r="E18" s="73" t="s">
        <v>45</v>
      </c>
      <c r="F18" s="73">
        <v>4.8300000000000003E-2</v>
      </c>
      <c r="G18" s="73">
        <v>5.8650000000000001E-2</v>
      </c>
      <c r="H18" s="73">
        <v>0.13800000000000001</v>
      </c>
      <c r="I18" s="73">
        <v>0.15421499999999999</v>
      </c>
      <c r="J18" s="73">
        <v>0.14391000000000001</v>
      </c>
      <c r="K18" s="73">
        <v>0.32764500000000002</v>
      </c>
      <c r="L18" s="73">
        <v>0.35421000000000002</v>
      </c>
      <c r="M18" s="73">
        <v>0.36878325000000001</v>
      </c>
      <c r="N18" s="73">
        <v>0.23577000000000001</v>
      </c>
      <c r="O18" s="73">
        <v>0.30134505</v>
      </c>
      <c r="P18" s="73">
        <v>0.26996819999999999</v>
      </c>
      <c r="Q18" s="73">
        <v>0.39149865</v>
      </c>
      <c r="R18" s="73">
        <v>0.26111010000000001</v>
      </c>
      <c r="S18" s="73">
        <v>3.5450660000000002E-2</v>
      </c>
      <c r="T18" s="73">
        <v>3.5196499999999999E-2</v>
      </c>
      <c r="U18" s="73">
        <v>4.1181660000000002E-2</v>
      </c>
      <c r="V18" s="73">
        <v>4.0675000000000003E-2</v>
      </c>
      <c r="W18" s="73">
        <v>3.4595800000000003E-2</v>
      </c>
      <c r="X18" s="73">
        <v>3.3734E-2</v>
      </c>
      <c r="Y18" s="73">
        <v>3.7002199999999999E-2</v>
      </c>
      <c r="Z18" s="73">
        <v>3.6332400000000001E-2</v>
      </c>
      <c r="AA18" s="73">
        <v>5.0271799999999998E-2</v>
      </c>
      <c r="AB18" s="73">
        <v>4.3510449999999999E-2</v>
      </c>
      <c r="AC18" s="73">
        <v>3.8755459999999999E-2</v>
      </c>
      <c r="AD18" s="73">
        <v>5.2550850000000003E-2</v>
      </c>
    </row>
    <row r="19" spans="1:30" s="18" customFormat="1" ht="14.25" x14ac:dyDescent="0.25">
      <c r="C19" s="18" t="s">
        <v>200</v>
      </c>
      <c r="D19" s="19" t="s">
        <v>45</v>
      </c>
      <c r="E19" s="19" t="s">
        <v>45</v>
      </c>
      <c r="F19" s="19" t="s">
        <v>45</v>
      </c>
      <c r="G19" s="19">
        <v>0.31717000000000001</v>
      </c>
      <c r="H19" s="19">
        <v>0.67058799999999996</v>
      </c>
      <c r="I19" s="19">
        <v>1.5097292</v>
      </c>
      <c r="J19" s="19">
        <v>2.37143478</v>
      </c>
      <c r="K19" s="19">
        <v>3.079300302</v>
      </c>
      <c r="L19" s="19">
        <v>4.9229057718</v>
      </c>
      <c r="M19" s="19">
        <v>6.7565941945999999</v>
      </c>
      <c r="N19" s="19">
        <v>8.5026114501999999</v>
      </c>
      <c r="O19" s="19">
        <v>9.2005733051000007</v>
      </c>
      <c r="P19" s="19">
        <v>10.259348470000001</v>
      </c>
      <c r="Q19" s="19">
        <v>11.006204802999999</v>
      </c>
      <c r="R19" s="19">
        <v>12.679789157</v>
      </c>
      <c r="S19" s="19">
        <v>4.2542762705000001</v>
      </c>
      <c r="T19" s="19">
        <v>4.8695272976000004</v>
      </c>
      <c r="U19" s="19">
        <v>5.4036390777000003</v>
      </c>
      <c r="V19" s="19">
        <v>5.9577233894999999</v>
      </c>
      <c r="W19" s="19">
        <v>6.9384353658000002</v>
      </c>
      <c r="X19" s="19">
        <v>7.6360177948999999</v>
      </c>
      <c r="Y19" s="19">
        <v>8.3938219224000008</v>
      </c>
      <c r="Z19" s="19">
        <v>9.1521008958000003</v>
      </c>
      <c r="AA19" s="19">
        <v>10.041784558</v>
      </c>
      <c r="AB19" s="19">
        <v>11.148266179</v>
      </c>
      <c r="AC19" s="19">
        <v>13.46562565</v>
      </c>
      <c r="AD19" s="19">
        <v>16.063562570999999</v>
      </c>
    </row>
    <row r="20" spans="1:30" s="18" customFormat="1" ht="14.25" x14ac:dyDescent="0.25">
      <c r="A20" s="20"/>
      <c r="B20" s="20"/>
      <c r="C20" s="20" t="s">
        <v>201</v>
      </c>
      <c r="D20" s="21" t="s">
        <v>45</v>
      </c>
      <c r="E20" s="21" t="s">
        <v>45</v>
      </c>
      <c r="F20" s="21" t="s">
        <v>45</v>
      </c>
      <c r="G20" s="21" t="s">
        <v>45</v>
      </c>
      <c r="H20" s="21" t="s">
        <v>45</v>
      </c>
      <c r="I20" s="21" t="s">
        <v>45</v>
      </c>
      <c r="J20" s="21" t="s">
        <v>45</v>
      </c>
      <c r="K20" s="21" t="s">
        <v>45</v>
      </c>
      <c r="L20" s="21" t="s">
        <v>45</v>
      </c>
      <c r="M20" s="21" t="s">
        <v>45</v>
      </c>
      <c r="N20" s="21" t="s">
        <v>45</v>
      </c>
      <c r="O20" s="21" t="s">
        <v>45</v>
      </c>
      <c r="P20" s="21" t="s">
        <v>45</v>
      </c>
      <c r="Q20" s="21" t="s">
        <v>45</v>
      </c>
      <c r="R20" s="21" t="s">
        <v>45</v>
      </c>
      <c r="S20" s="21" t="s">
        <v>45</v>
      </c>
      <c r="T20" s="21">
        <v>0.3647455</v>
      </c>
      <c r="U20" s="21">
        <v>0.40643069999999998</v>
      </c>
      <c r="V20" s="21">
        <v>0.96501238</v>
      </c>
      <c r="W20" s="21">
        <v>0.99096141699999996</v>
      </c>
      <c r="X20" s="21">
        <v>0.81404535030000003</v>
      </c>
      <c r="Y20" s="21">
        <v>2.1201462903000001</v>
      </c>
      <c r="Z20" s="21">
        <v>2.1087416862000001</v>
      </c>
      <c r="AA20" s="21">
        <v>2.0079198438999999</v>
      </c>
      <c r="AB20" s="21">
        <v>1.7516867331999999</v>
      </c>
      <c r="AC20" s="21">
        <v>2.0010818391999998</v>
      </c>
      <c r="AD20" s="21">
        <v>1.7970961830000001</v>
      </c>
    </row>
    <row r="21" spans="1:30" s="18" customFormat="1" ht="14.25" x14ac:dyDescent="0.25">
      <c r="A21" s="64" t="s">
        <v>184</v>
      </c>
      <c r="B21" s="64" t="s">
        <v>48</v>
      </c>
      <c r="C21" s="18" t="s">
        <v>48</v>
      </c>
      <c r="D21" s="19">
        <v>2.9660639999999998</v>
      </c>
      <c r="E21" s="19">
        <v>9.8916620000000002</v>
      </c>
      <c r="F21" s="19">
        <v>16.243176699999999</v>
      </c>
      <c r="G21" s="19">
        <v>25.041922661000005</v>
      </c>
      <c r="H21" s="19">
        <v>35.863386704630003</v>
      </c>
      <c r="I21" s="19">
        <v>45.863092383240001</v>
      </c>
      <c r="J21" s="19">
        <v>45.034578212500001</v>
      </c>
      <c r="K21" s="19">
        <v>48.528426618699996</v>
      </c>
      <c r="L21" s="19">
        <v>55.668995622400004</v>
      </c>
      <c r="M21" s="19">
        <v>61.32083236833099</v>
      </c>
      <c r="N21" s="19">
        <v>69.350638149800005</v>
      </c>
      <c r="O21" s="19">
        <v>72.424178759299991</v>
      </c>
      <c r="P21" s="19">
        <v>75.669391201299987</v>
      </c>
      <c r="Q21" s="19">
        <v>78.508054627400014</v>
      </c>
      <c r="R21" s="19">
        <v>82.883569021810004</v>
      </c>
      <c r="S21" s="19">
        <v>64.059178156217996</v>
      </c>
      <c r="T21" s="19">
        <v>59.418781027687004</v>
      </c>
      <c r="U21" s="19">
        <v>57.204439640478</v>
      </c>
      <c r="V21" s="19">
        <v>55.729126838299997</v>
      </c>
      <c r="W21" s="19">
        <v>51.776372107100002</v>
      </c>
      <c r="X21" s="19">
        <v>41.776497505817993</v>
      </c>
      <c r="Y21" s="19">
        <v>47.150373917926004</v>
      </c>
      <c r="Z21" s="19">
        <v>40.611007938699991</v>
      </c>
      <c r="AA21" s="19">
        <v>44.418623851299998</v>
      </c>
      <c r="AB21" s="19">
        <v>32.704597623129999</v>
      </c>
      <c r="AC21" s="19">
        <v>31.830245146380001</v>
      </c>
      <c r="AD21" s="19">
        <v>28.666918444</v>
      </c>
    </row>
    <row r="22" spans="1:30" s="18" customFormat="1" ht="14.25" x14ac:dyDescent="0.25">
      <c r="C22" s="18" t="s">
        <v>199</v>
      </c>
      <c r="D22" s="19">
        <v>1.0741999999999998</v>
      </c>
      <c r="E22" s="19">
        <v>1.1121999999999999</v>
      </c>
      <c r="F22" s="19">
        <v>1.1254999999999999</v>
      </c>
      <c r="G22" s="19">
        <v>1.8384500000000001</v>
      </c>
      <c r="H22" s="19">
        <v>2.5236000000000001</v>
      </c>
      <c r="I22" s="19">
        <v>2.2113749999999999</v>
      </c>
      <c r="J22" s="19">
        <v>1.1155010000000001</v>
      </c>
      <c r="K22" s="19">
        <v>1.8418752</v>
      </c>
      <c r="L22" s="19">
        <v>1.5741260000000001</v>
      </c>
      <c r="M22" s="19">
        <v>2.2651422499999998</v>
      </c>
      <c r="N22" s="19">
        <v>1.4649521999999999</v>
      </c>
      <c r="O22" s="19">
        <v>1.5892631500000003</v>
      </c>
      <c r="P22" s="19">
        <v>1.3699882000000001</v>
      </c>
      <c r="Q22" s="19">
        <v>1.2263589500000001</v>
      </c>
      <c r="R22" s="19">
        <v>1.0108641</v>
      </c>
      <c r="S22" s="19">
        <v>0.31464369999999997</v>
      </c>
      <c r="T22" s="19">
        <v>0.33097489999999996</v>
      </c>
      <c r="U22" s="19">
        <v>0.31298310000000001</v>
      </c>
      <c r="V22" s="19">
        <v>0.34723999999999999</v>
      </c>
      <c r="W22" s="19">
        <v>0.38107600000000003</v>
      </c>
      <c r="X22" s="19">
        <v>0.29277120000000001</v>
      </c>
      <c r="Y22" s="19">
        <v>0.25462240000000003</v>
      </c>
      <c r="Z22" s="19">
        <v>0.2597738</v>
      </c>
      <c r="AA22" s="19">
        <v>0.19680880000000001</v>
      </c>
      <c r="AB22" s="19">
        <v>0.14943482499999999</v>
      </c>
      <c r="AC22" s="19">
        <v>0.13272734999999999</v>
      </c>
      <c r="AD22" s="19">
        <v>0.16801322499999999</v>
      </c>
    </row>
    <row r="23" spans="1:30" s="18" customFormat="1" ht="14.25" x14ac:dyDescent="0.25">
      <c r="C23" s="18" t="s">
        <v>200</v>
      </c>
      <c r="D23" s="19">
        <v>1.891864</v>
      </c>
      <c r="E23" s="19">
        <v>8.7794620000000005</v>
      </c>
      <c r="F23" s="19">
        <v>15.117676700000001</v>
      </c>
      <c r="G23" s="19">
        <v>23.203472661000003</v>
      </c>
      <c r="H23" s="19">
        <v>33.339786704630001</v>
      </c>
      <c r="I23" s="19">
        <v>43.651717383240005</v>
      </c>
      <c r="J23" s="19">
        <v>43.8504222125</v>
      </c>
      <c r="K23" s="19">
        <v>46.5609127687</v>
      </c>
      <c r="L23" s="19">
        <v>54.094869622400005</v>
      </c>
      <c r="M23" s="19">
        <v>59.038758863199995</v>
      </c>
      <c r="N23" s="19">
        <v>67.885685949800006</v>
      </c>
      <c r="O23" s="19">
        <v>70.834915609299998</v>
      </c>
      <c r="P23" s="19">
        <v>74.201922101299999</v>
      </c>
      <c r="Q23" s="19">
        <v>75.373270930400011</v>
      </c>
      <c r="R23" s="19">
        <v>74.481190094799999</v>
      </c>
      <c r="S23" s="19">
        <v>57.916415526599998</v>
      </c>
      <c r="T23" s="19">
        <v>53.496043894400003</v>
      </c>
      <c r="U23" s="19">
        <v>50.271911292200002</v>
      </c>
      <c r="V23" s="19">
        <v>46.1397730184</v>
      </c>
      <c r="W23" s="19">
        <v>41.601230593700002</v>
      </c>
      <c r="X23" s="19">
        <v>37.861597284799998</v>
      </c>
      <c r="Y23" s="19">
        <v>38.151900881700001</v>
      </c>
      <c r="Z23" s="19">
        <v>34.485098752599995</v>
      </c>
      <c r="AA23" s="19">
        <v>33.709618970299999</v>
      </c>
      <c r="AB23" s="19">
        <v>27.866485628900001</v>
      </c>
      <c r="AC23" s="19">
        <v>26.566303345800002</v>
      </c>
      <c r="AD23" s="19">
        <v>25.3473063</v>
      </c>
    </row>
    <row r="24" spans="1:30" s="18" customFormat="1" ht="14.25" x14ac:dyDescent="0.25">
      <c r="C24" s="18" t="s">
        <v>201</v>
      </c>
      <c r="D24" s="19" t="s">
        <v>45</v>
      </c>
      <c r="E24" s="19" t="s">
        <v>45</v>
      </c>
      <c r="F24" s="19" t="s">
        <v>45</v>
      </c>
      <c r="G24" s="19" t="s">
        <v>45</v>
      </c>
      <c r="H24" s="19" t="s">
        <v>45</v>
      </c>
      <c r="I24" s="19" t="s">
        <v>45</v>
      </c>
      <c r="J24" s="19">
        <v>6.8654999999999994E-2</v>
      </c>
      <c r="K24" s="19">
        <v>0.12563864999999999</v>
      </c>
      <c r="L24" s="19" t="s">
        <v>45</v>
      </c>
      <c r="M24" s="73">
        <v>1.6931255131000002E-2</v>
      </c>
      <c r="N24" s="19" t="s">
        <v>45</v>
      </c>
      <c r="O24" s="19" t="s">
        <v>45</v>
      </c>
      <c r="P24" s="19">
        <v>9.7480899999999995E-2</v>
      </c>
      <c r="Q24" s="19">
        <v>1.908424747</v>
      </c>
      <c r="R24" s="19">
        <v>7.39151482701</v>
      </c>
      <c r="S24" s="19">
        <v>5.8281189296179994</v>
      </c>
      <c r="T24" s="19">
        <v>5.5917622332870005</v>
      </c>
      <c r="U24" s="19">
        <v>6.6195452482780004</v>
      </c>
      <c r="V24" s="19">
        <v>9.2421138199000001</v>
      </c>
      <c r="W24" s="19">
        <v>9.7940655133999996</v>
      </c>
      <c r="X24" s="19">
        <v>3.6221290210179999</v>
      </c>
      <c r="Y24" s="19">
        <v>8.743850636226</v>
      </c>
      <c r="Z24" s="19">
        <v>5.8661353860999998</v>
      </c>
      <c r="AA24" s="19">
        <v>10.512196081000001</v>
      </c>
      <c r="AB24" s="19">
        <v>4.68867716923</v>
      </c>
      <c r="AC24" s="19">
        <v>5.1312144505799999</v>
      </c>
      <c r="AD24" s="19">
        <v>3.151598919</v>
      </c>
    </row>
    <row r="25" spans="1:30" s="18" customFormat="1" ht="14.25" x14ac:dyDescent="0.25">
      <c r="B25" s="18" t="s">
        <v>183</v>
      </c>
      <c r="C25" s="18" t="s">
        <v>48</v>
      </c>
      <c r="D25" s="190">
        <v>2.3731999999999998</v>
      </c>
      <c r="E25" s="19">
        <v>8.7812800000000006</v>
      </c>
      <c r="F25" s="73">
        <v>14.578752000000001</v>
      </c>
      <c r="G25" s="19">
        <v>19.596376800000002</v>
      </c>
      <c r="H25" s="19">
        <v>25.527239120000001</v>
      </c>
      <c r="I25" s="19">
        <v>32.987465208000003</v>
      </c>
      <c r="J25" s="19">
        <v>39.690537687000003</v>
      </c>
      <c r="K25" s="19">
        <v>42.183299918000003</v>
      </c>
      <c r="L25" s="19">
        <v>47.175556327000002</v>
      </c>
      <c r="M25" s="19">
        <v>50.713677394000001</v>
      </c>
      <c r="N25" s="19">
        <v>56.998817955</v>
      </c>
      <c r="O25" s="19">
        <v>59.098370558999996</v>
      </c>
      <c r="P25" s="19">
        <v>61.125385702999999</v>
      </c>
      <c r="Q25" s="19">
        <v>63.364375933000005</v>
      </c>
      <c r="R25" s="19">
        <v>66.693200140000002</v>
      </c>
      <c r="S25" s="19">
        <v>57.096297737200004</v>
      </c>
      <c r="T25" s="19">
        <v>51.275225407999997</v>
      </c>
      <c r="U25" s="19">
        <v>48.512966867500005</v>
      </c>
      <c r="V25" s="19">
        <v>45.805730909899999</v>
      </c>
      <c r="W25" s="19">
        <v>40.617844255999998</v>
      </c>
      <c r="X25" s="19">
        <v>30.269212294199999</v>
      </c>
      <c r="Y25" s="19">
        <v>33.632886086200003</v>
      </c>
      <c r="Z25" s="19">
        <v>26.449656453999999</v>
      </c>
      <c r="AA25" s="19">
        <v>29.816828173699999</v>
      </c>
      <c r="AB25" s="19">
        <v>17.6174328896</v>
      </c>
      <c r="AC25" s="19">
        <v>15.669782438199999</v>
      </c>
      <c r="AD25" s="19">
        <v>11.815889048899999</v>
      </c>
    </row>
    <row r="26" spans="1:30" s="18" customFormat="1" ht="14.25" x14ac:dyDescent="0.25">
      <c r="C26" s="18" t="s">
        <v>199</v>
      </c>
      <c r="D26" s="190">
        <v>0.99419999999999997</v>
      </c>
      <c r="E26" s="19">
        <v>1.0116000000000001</v>
      </c>
      <c r="F26" s="19">
        <v>0.94320000000000004</v>
      </c>
      <c r="G26" s="19">
        <v>1.1307</v>
      </c>
      <c r="H26" s="19">
        <v>1.4832000000000001</v>
      </c>
      <c r="I26" s="19">
        <v>1.60815</v>
      </c>
      <c r="J26" s="19">
        <v>0.88896900000000001</v>
      </c>
      <c r="K26" s="19">
        <v>1.4243250000000001</v>
      </c>
      <c r="L26" s="19">
        <v>1.1394114</v>
      </c>
      <c r="M26" s="19">
        <v>1.7990120999999999</v>
      </c>
      <c r="N26" s="19">
        <v>1.1621064000000001</v>
      </c>
      <c r="O26" s="19">
        <v>1.2141648</v>
      </c>
      <c r="P26" s="19">
        <v>1.0565850000000001</v>
      </c>
      <c r="Q26" s="19">
        <v>0.77836380000000005</v>
      </c>
      <c r="R26" s="19">
        <v>0.71151660000000005</v>
      </c>
      <c r="S26" s="19">
        <v>0.25124999999999997</v>
      </c>
      <c r="T26" s="19">
        <v>0.26377780000000001</v>
      </c>
      <c r="U26" s="19">
        <v>0.24020559999999999</v>
      </c>
      <c r="V26" s="19">
        <v>0.2623704</v>
      </c>
      <c r="W26" s="19">
        <v>0.31671880000000002</v>
      </c>
      <c r="X26" s="19">
        <v>0.23847760000000001</v>
      </c>
      <c r="Y26" s="19">
        <v>0.19775598</v>
      </c>
      <c r="Z26" s="19">
        <v>0.2002478</v>
      </c>
      <c r="AA26" s="19">
        <v>0.137824</v>
      </c>
      <c r="AB26" s="19">
        <v>7.9972824999999997E-2</v>
      </c>
      <c r="AC26" s="19">
        <v>7.8531249999999997E-2</v>
      </c>
      <c r="AD26" s="19">
        <v>9.8365024999999995E-2</v>
      </c>
    </row>
    <row r="27" spans="1:30" s="18" customFormat="1" ht="14.25" x14ac:dyDescent="0.25">
      <c r="C27" s="18" t="s">
        <v>200</v>
      </c>
      <c r="D27" s="190">
        <v>1.379</v>
      </c>
      <c r="E27" s="19">
        <v>7.7696800000000001</v>
      </c>
      <c r="F27" s="19">
        <v>13.635552000000001</v>
      </c>
      <c r="G27" s="19">
        <v>18.465676800000001</v>
      </c>
      <c r="H27" s="19">
        <v>24.044039120000001</v>
      </c>
      <c r="I27" s="19">
        <v>31.379315208000001</v>
      </c>
      <c r="J27" s="19">
        <v>38.801568687</v>
      </c>
      <c r="K27" s="19">
        <v>40.758974918</v>
      </c>
      <c r="L27" s="19">
        <v>46.036144927000002</v>
      </c>
      <c r="M27" s="19">
        <v>48.914665294000002</v>
      </c>
      <c r="N27" s="19">
        <v>55.836711555000001</v>
      </c>
      <c r="O27" s="19">
        <v>57.884205758999997</v>
      </c>
      <c r="P27" s="19">
        <v>60.068800703000001</v>
      </c>
      <c r="Q27" s="19">
        <v>61.000162133000003</v>
      </c>
      <c r="R27" s="19">
        <v>58.632401539999996</v>
      </c>
      <c r="S27" s="19">
        <v>51.050773726000003</v>
      </c>
      <c r="T27" s="19">
        <v>45.907072212999999</v>
      </c>
      <c r="U27" s="19">
        <v>42.126955912</v>
      </c>
      <c r="V27" s="19">
        <v>37.35017319</v>
      </c>
      <c r="W27" s="19">
        <v>31.711816118000002</v>
      </c>
      <c r="X27" s="19">
        <v>27.374373984999998</v>
      </c>
      <c r="Y27" s="19">
        <v>27.072761949</v>
      </c>
      <c r="Z27" s="19">
        <v>22.768335705999998</v>
      </c>
      <c r="AA27" s="19">
        <v>21.449413401000001</v>
      </c>
      <c r="AB27" s="19">
        <v>14.891003770999999</v>
      </c>
      <c r="AC27" s="19">
        <v>12.692096269</v>
      </c>
      <c r="AD27" s="19">
        <v>10.46465424</v>
      </c>
    </row>
    <row r="28" spans="1:30" s="18" customFormat="1" ht="14.25" x14ac:dyDescent="0.25">
      <c r="C28" s="18" t="s">
        <v>201</v>
      </c>
      <c r="D28" s="190" t="s">
        <v>45</v>
      </c>
      <c r="E28" s="19" t="s">
        <v>45</v>
      </c>
      <c r="F28" s="19" t="s">
        <v>45</v>
      </c>
      <c r="G28" s="19" t="s">
        <v>45</v>
      </c>
      <c r="H28" s="19" t="s">
        <v>45</v>
      </c>
      <c r="I28" s="19" t="s">
        <v>45</v>
      </c>
      <c r="J28" s="19" t="s">
        <v>45</v>
      </c>
      <c r="K28" s="19" t="s">
        <v>45</v>
      </c>
      <c r="L28" s="19" t="s">
        <v>45</v>
      </c>
      <c r="M28" s="19" t="s">
        <v>45</v>
      </c>
      <c r="N28" s="19" t="s">
        <v>45</v>
      </c>
      <c r="O28" s="19" t="s">
        <v>45</v>
      </c>
      <c r="P28" s="19" t="s">
        <v>45</v>
      </c>
      <c r="Q28" s="19">
        <v>1.58585</v>
      </c>
      <c r="R28" s="19">
        <v>7.3492819999999996</v>
      </c>
      <c r="S28" s="19">
        <v>5.7942740111999997</v>
      </c>
      <c r="T28" s="19">
        <v>5.1043753949999999</v>
      </c>
      <c r="U28" s="19">
        <v>6.1458053555000003</v>
      </c>
      <c r="V28" s="19">
        <v>8.1931873198999998</v>
      </c>
      <c r="W28" s="19">
        <v>8.5893093379999996</v>
      </c>
      <c r="X28" s="19">
        <v>2.6563607091999999</v>
      </c>
      <c r="Y28" s="19">
        <v>6.3623681571999997</v>
      </c>
      <c r="Z28" s="19">
        <v>3.481072948</v>
      </c>
      <c r="AA28" s="19">
        <v>8.2295907726999999</v>
      </c>
      <c r="AB28" s="19">
        <v>2.6464562936</v>
      </c>
      <c r="AC28" s="19">
        <v>2.8991549191999999</v>
      </c>
      <c r="AD28" s="19">
        <v>1.2528697839</v>
      </c>
    </row>
    <row r="29" spans="1:30" s="18" customFormat="1" ht="14.25" x14ac:dyDescent="0.25">
      <c r="B29" s="18" t="s">
        <v>185</v>
      </c>
      <c r="C29" s="18" t="s">
        <v>48</v>
      </c>
      <c r="D29" s="184">
        <v>2.6224000000000001E-2</v>
      </c>
      <c r="E29" s="19">
        <v>6.1072000000000001E-2</v>
      </c>
      <c r="F29" s="19">
        <v>0.130768</v>
      </c>
      <c r="G29" s="19">
        <v>0.24393599999999999</v>
      </c>
      <c r="H29" s="19">
        <v>0.43542400000000003</v>
      </c>
      <c r="I29" s="19">
        <v>0.34223199999999998</v>
      </c>
      <c r="J29" s="19">
        <v>0.34878448000000001</v>
      </c>
      <c r="K29" s="19">
        <v>0.350288928</v>
      </c>
      <c r="L29" s="19">
        <v>0.36694354400000001</v>
      </c>
      <c r="M29" s="19">
        <v>0.408623864</v>
      </c>
      <c r="N29" s="19">
        <v>0.40329889599999996</v>
      </c>
      <c r="O29" s="19">
        <v>0.42783083199999999</v>
      </c>
      <c r="P29" s="19">
        <v>0.42915910400000001</v>
      </c>
      <c r="Q29" s="19">
        <v>0.42840582399999999</v>
      </c>
      <c r="R29" s="19">
        <v>0.42689222399999999</v>
      </c>
      <c r="S29" s="19">
        <v>0.42679929599999999</v>
      </c>
      <c r="T29" s="19">
        <v>0.42027453599999998</v>
      </c>
      <c r="U29" s="19">
        <v>0.39241716799999998</v>
      </c>
      <c r="V29" s="19">
        <v>0.354689368</v>
      </c>
      <c r="W29" s="19">
        <v>0.244717088</v>
      </c>
      <c r="X29" s="19">
        <v>0.20550147199999999</v>
      </c>
      <c r="Y29" s="19">
        <v>0.177989328</v>
      </c>
      <c r="Z29" s="19">
        <v>0.17604593600000001</v>
      </c>
      <c r="AA29" s="19">
        <v>0.146625336</v>
      </c>
      <c r="AB29" s="19">
        <v>0.127811376</v>
      </c>
      <c r="AC29" s="19">
        <v>0.10529516800000001</v>
      </c>
      <c r="AD29" s="19">
        <v>8.7562199999999993E-2</v>
      </c>
    </row>
    <row r="30" spans="1:30" s="18" customFormat="1" ht="14.25" x14ac:dyDescent="0.25">
      <c r="C30" s="18" t="s">
        <v>199</v>
      </c>
      <c r="D30" s="184">
        <v>1.7600000000000001E-2</v>
      </c>
      <c r="E30" s="73">
        <v>3.5200000000000002E-2</v>
      </c>
      <c r="F30" s="73">
        <v>7.0400000000000004E-2</v>
      </c>
      <c r="G30" s="73">
        <v>0.1232</v>
      </c>
      <c r="H30" s="73">
        <v>0.2112</v>
      </c>
      <c r="I30" s="73">
        <v>7.9200000000000007E-2</v>
      </c>
      <c r="J30" s="73">
        <v>5.7551999999999999E-2</v>
      </c>
      <c r="K30" s="73">
        <v>3.9635200000000002E-2</v>
      </c>
      <c r="L30" s="73">
        <v>3.7778399999999997E-2</v>
      </c>
      <c r="M30" s="73">
        <v>5.3328E-2</v>
      </c>
      <c r="N30" s="73">
        <v>3.2216799999999997E-2</v>
      </c>
      <c r="O30" s="73">
        <v>3.8086399999999999E-2</v>
      </c>
      <c r="P30" s="73">
        <v>2.6452799999999999E-2</v>
      </c>
      <c r="Q30" s="73">
        <v>1.7247999999999999E-2</v>
      </c>
      <c r="R30" s="73">
        <v>1.056E-2</v>
      </c>
      <c r="S30" s="73">
        <v>1.2812799999999999E-2</v>
      </c>
      <c r="T30" s="73">
        <v>1.5796000000000001E-2</v>
      </c>
      <c r="U30" s="73">
        <v>1.50568E-2</v>
      </c>
      <c r="V30" s="73">
        <v>2.53E-2</v>
      </c>
      <c r="W30" s="73">
        <v>1.2628E-2</v>
      </c>
      <c r="X30" s="73">
        <v>8.2015999999999999E-3</v>
      </c>
      <c r="Y30" s="73">
        <v>5.9664000000000002E-3</v>
      </c>
      <c r="Z30" s="73">
        <v>1.5734399999999999E-2</v>
      </c>
      <c r="AA30" s="74">
        <v>3.2383999999999998E-3</v>
      </c>
      <c r="AB30" s="74">
        <v>7.084E-3</v>
      </c>
      <c r="AC30" s="75">
        <v>2.376E-4</v>
      </c>
      <c r="AD30" s="75">
        <v>7.8319999999999996E-4</v>
      </c>
    </row>
    <row r="31" spans="1:30" s="18" customFormat="1" ht="14.25" x14ac:dyDescent="0.25">
      <c r="C31" s="18" t="s">
        <v>200</v>
      </c>
      <c r="D31" s="184">
        <v>8.6239999999999997E-3</v>
      </c>
      <c r="E31" s="73">
        <v>2.5871999999999999E-2</v>
      </c>
      <c r="F31" s="73">
        <v>6.0367999999999998E-2</v>
      </c>
      <c r="G31" s="73">
        <v>0.120736</v>
      </c>
      <c r="H31" s="19">
        <v>0.22422400000000001</v>
      </c>
      <c r="I31" s="19">
        <v>0.26303199999999999</v>
      </c>
      <c r="J31" s="19">
        <v>0.29123248000000002</v>
      </c>
      <c r="K31" s="19">
        <v>0.31065372800000002</v>
      </c>
      <c r="L31" s="19">
        <v>0.32916514400000002</v>
      </c>
      <c r="M31" s="19">
        <v>0.35529586400000002</v>
      </c>
      <c r="N31" s="19">
        <v>0.37108209599999997</v>
      </c>
      <c r="O31" s="19">
        <v>0.38974443199999997</v>
      </c>
      <c r="P31" s="19">
        <v>0.40270630400000001</v>
      </c>
      <c r="Q31" s="19">
        <v>0.41115782400000001</v>
      </c>
      <c r="R31" s="19">
        <v>0.41633222399999997</v>
      </c>
      <c r="S31" s="19">
        <v>0.41398649599999998</v>
      </c>
      <c r="T31" s="19">
        <v>0.404478536</v>
      </c>
      <c r="U31" s="19">
        <v>0.377360368</v>
      </c>
      <c r="V31" s="19">
        <v>0.32938936800000002</v>
      </c>
      <c r="W31" s="19">
        <v>0.232089088</v>
      </c>
      <c r="X31" s="19">
        <v>0.19729987199999999</v>
      </c>
      <c r="Y31" s="19">
        <v>0.17202292799999999</v>
      </c>
      <c r="Z31" s="19">
        <v>0.160311536</v>
      </c>
      <c r="AA31" s="19">
        <v>0.14338693599999999</v>
      </c>
      <c r="AB31" s="19">
        <v>0.120727376</v>
      </c>
      <c r="AC31" s="19">
        <v>0.105057568</v>
      </c>
      <c r="AD31" s="19">
        <v>8.6778999999999995E-2</v>
      </c>
    </row>
    <row r="32" spans="1:30" s="18" customFormat="1" ht="14.25" x14ac:dyDescent="0.25">
      <c r="C32" s="18" t="s">
        <v>201</v>
      </c>
      <c r="D32" s="190" t="s">
        <v>45</v>
      </c>
      <c r="E32" s="19" t="s">
        <v>45</v>
      </c>
      <c r="F32" s="19" t="s">
        <v>45</v>
      </c>
      <c r="G32" s="19" t="s">
        <v>45</v>
      </c>
      <c r="H32" s="19" t="s">
        <v>45</v>
      </c>
      <c r="I32" s="19" t="s">
        <v>45</v>
      </c>
      <c r="J32" s="19" t="s">
        <v>45</v>
      </c>
      <c r="K32" s="19" t="s">
        <v>45</v>
      </c>
      <c r="L32" s="19" t="s">
        <v>45</v>
      </c>
      <c r="M32" s="19" t="s">
        <v>45</v>
      </c>
      <c r="N32" s="19" t="s">
        <v>45</v>
      </c>
      <c r="O32" s="19" t="s">
        <v>45</v>
      </c>
      <c r="P32" s="19" t="s">
        <v>45</v>
      </c>
      <c r="Q32" s="19" t="s">
        <v>45</v>
      </c>
      <c r="R32" s="19" t="s">
        <v>45</v>
      </c>
      <c r="S32" s="19" t="s">
        <v>45</v>
      </c>
      <c r="T32" s="19" t="s">
        <v>45</v>
      </c>
      <c r="U32" s="19" t="s">
        <v>45</v>
      </c>
      <c r="V32" s="19" t="s">
        <v>45</v>
      </c>
      <c r="W32" s="19" t="s">
        <v>45</v>
      </c>
      <c r="X32" s="19" t="s">
        <v>45</v>
      </c>
      <c r="Y32" s="19" t="s">
        <v>45</v>
      </c>
      <c r="Z32" s="19" t="s">
        <v>45</v>
      </c>
      <c r="AA32" s="19" t="s">
        <v>45</v>
      </c>
      <c r="AB32" s="19" t="s">
        <v>45</v>
      </c>
      <c r="AC32" s="19" t="s">
        <v>45</v>
      </c>
      <c r="AD32" s="19" t="s">
        <v>45</v>
      </c>
    </row>
    <row r="33" spans="1:30" s="18" customFormat="1" ht="14.25" x14ac:dyDescent="0.25">
      <c r="B33" s="18" t="s">
        <v>186</v>
      </c>
      <c r="C33" s="18" t="s">
        <v>48</v>
      </c>
      <c r="D33" s="185">
        <v>3.0000000000000001E-3</v>
      </c>
      <c r="E33" s="73">
        <v>0.10749</v>
      </c>
      <c r="F33" s="19">
        <v>0.28721669999999999</v>
      </c>
      <c r="G33" s="19">
        <v>0.24438986100000001</v>
      </c>
      <c r="H33" s="19">
        <v>0.40684358463000003</v>
      </c>
      <c r="I33" s="19">
        <v>0.53568017524</v>
      </c>
      <c r="J33" s="19">
        <v>2.2616095455000003</v>
      </c>
      <c r="K33" s="19">
        <v>2.2961809227000001</v>
      </c>
      <c r="L33" s="19">
        <v>2.4063295864000001</v>
      </c>
      <c r="M33" s="19">
        <v>2.4794628118309996</v>
      </c>
      <c r="N33" s="19">
        <v>2.4851535801</v>
      </c>
      <c r="O33" s="19">
        <v>2.6176626715000002</v>
      </c>
      <c r="P33" s="19">
        <v>2.7497519172999998</v>
      </c>
      <c r="Q33" s="19">
        <v>2.4564790913999999</v>
      </c>
      <c r="R33" s="19">
        <v>1.8846010068100001</v>
      </c>
      <c r="S33" s="19">
        <v>1.9387247721180001</v>
      </c>
      <c r="T33" s="19">
        <v>2.0798047982870003</v>
      </c>
      <c r="U33" s="19">
        <v>2.0414472831779999</v>
      </c>
      <c r="V33" s="19">
        <v>2.1271533632000001</v>
      </c>
      <c r="W33" s="19">
        <v>2.4745774919000003</v>
      </c>
      <c r="X33" s="19">
        <v>2.3709476298180001</v>
      </c>
      <c r="Y33" s="19">
        <v>2.2470089029260003</v>
      </c>
      <c r="Z33" s="19">
        <v>2.1772711676999998</v>
      </c>
      <c r="AA33" s="19">
        <v>1.8851967759000001</v>
      </c>
      <c r="AB33" s="19">
        <v>1.6178683561300002</v>
      </c>
      <c r="AC33" s="19">
        <v>1.65211150328</v>
      </c>
      <c r="AD33" s="19">
        <v>1.584367071</v>
      </c>
    </row>
    <row r="34" spans="1:30" s="18" customFormat="1" ht="14.25" x14ac:dyDescent="0.25">
      <c r="C34" s="18" t="s">
        <v>199</v>
      </c>
      <c r="D34" s="185">
        <v>3.0000000000000001E-3</v>
      </c>
      <c r="E34" s="74">
        <v>6.0000000000000001E-3</v>
      </c>
      <c r="F34" s="74" t="s">
        <v>45</v>
      </c>
      <c r="G34" s="74">
        <v>6.0000000000000001E-3</v>
      </c>
      <c r="H34" s="74">
        <v>6.0000000000000001E-3</v>
      </c>
      <c r="I34" s="74" t="s">
        <v>45</v>
      </c>
      <c r="J34" s="74">
        <v>1.298E-2</v>
      </c>
      <c r="K34" s="74">
        <v>2.3539999999999998E-2</v>
      </c>
      <c r="L34" s="74">
        <v>1.3686200000000001E-2</v>
      </c>
      <c r="M34" s="74">
        <v>1.36334E-2</v>
      </c>
      <c r="N34" s="74">
        <v>1.6379000000000001E-2</v>
      </c>
      <c r="O34" s="74">
        <v>1.44782E-2</v>
      </c>
      <c r="P34" s="74">
        <v>1.8304E-3</v>
      </c>
      <c r="Q34" s="74">
        <v>1.6218400000000001E-2</v>
      </c>
      <c r="R34" s="74">
        <v>1.2869999999999999E-2</v>
      </c>
      <c r="S34" s="74">
        <v>1.34354E-2</v>
      </c>
      <c r="T34" s="74">
        <v>1.4493600000000001E-2</v>
      </c>
      <c r="U34" s="74">
        <v>1.48302E-2</v>
      </c>
      <c r="V34" s="74">
        <v>1.7144599999999999E-2</v>
      </c>
      <c r="W34" s="74">
        <v>1.56442E-2</v>
      </c>
      <c r="X34" s="74">
        <v>1.1242E-2</v>
      </c>
      <c r="Y34" s="74">
        <v>1.239502E-2</v>
      </c>
      <c r="Z34" s="74">
        <v>6.2215999999999999E-3</v>
      </c>
      <c r="AA34" s="74">
        <v>4.2614000000000003E-3</v>
      </c>
      <c r="AB34" s="74">
        <v>1.674455E-2</v>
      </c>
      <c r="AC34" s="74">
        <v>1.23476E-2</v>
      </c>
      <c r="AD34" s="74">
        <v>1.319555E-2</v>
      </c>
    </row>
    <row r="35" spans="1:30" s="18" customFormat="1" ht="14.25" x14ac:dyDescent="0.25">
      <c r="C35" s="18" t="s">
        <v>200</v>
      </c>
      <c r="D35" s="190" t="s">
        <v>45</v>
      </c>
      <c r="E35" s="19">
        <v>0.10149</v>
      </c>
      <c r="F35" s="19">
        <v>0.28721669999999999</v>
      </c>
      <c r="G35" s="19">
        <v>0.23838986100000001</v>
      </c>
      <c r="H35" s="19">
        <v>0.40084358463000003</v>
      </c>
      <c r="I35" s="19">
        <v>0.53568017524</v>
      </c>
      <c r="J35" s="19">
        <v>2.1799745454999999</v>
      </c>
      <c r="K35" s="19">
        <v>2.1470022727</v>
      </c>
      <c r="L35" s="19">
        <v>2.3926433864000001</v>
      </c>
      <c r="M35" s="19">
        <v>2.4488981566999999</v>
      </c>
      <c r="N35" s="19">
        <v>2.4687745800999998</v>
      </c>
      <c r="O35" s="19">
        <v>2.6031844715000001</v>
      </c>
      <c r="P35" s="19">
        <v>2.6504406173000001</v>
      </c>
      <c r="Q35" s="19">
        <v>2.1176859443999998</v>
      </c>
      <c r="R35" s="19">
        <v>1.8294981798000001</v>
      </c>
      <c r="S35" s="19">
        <v>1.8914444536999999</v>
      </c>
      <c r="T35" s="19">
        <v>1.9743868600000001</v>
      </c>
      <c r="U35" s="19">
        <v>1.9946496904</v>
      </c>
      <c r="V35" s="19">
        <v>2.1100087632000002</v>
      </c>
      <c r="W35" s="19">
        <v>2.3313090915000001</v>
      </c>
      <c r="X35" s="19">
        <v>2.2755679705</v>
      </c>
      <c r="Y35" s="19">
        <v>2.1446608661000002</v>
      </c>
      <c r="Z35" s="19">
        <v>2.0664180206</v>
      </c>
      <c r="AA35" s="19">
        <v>1.7709309633000001</v>
      </c>
      <c r="AB35" s="19">
        <v>1.4514206429000001</v>
      </c>
      <c r="AC35" s="19">
        <v>1.5498469318000001</v>
      </c>
      <c r="AD35" s="19">
        <v>1.5711715209999999</v>
      </c>
    </row>
    <row r="36" spans="1:30" s="18" customFormat="1" ht="14.25" x14ac:dyDescent="0.25">
      <c r="C36" s="73" t="s">
        <v>201</v>
      </c>
      <c r="D36" s="184" t="s">
        <v>45</v>
      </c>
      <c r="E36" s="73" t="s">
        <v>45</v>
      </c>
      <c r="F36" s="73" t="s">
        <v>45</v>
      </c>
      <c r="G36" s="73" t="s">
        <v>45</v>
      </c>
      <c r="H36" s="73" t="s">
        <v>45</v>
      </c>
      <c r="I36" s="73" t="s">
        <v>45</v>
      </c>
      <c r="J36" s="73">
        <v>6.8654999999999994E-2</v>
      </c>
      <c r="K36" s="73">
        <v>0.12563864999999999</v>
      </c>
      <c r="L36" s="73" t="s">
        <v>45</v>
      </c>
      <c r="M36" s="73">
        <v>1.6931255131000002E-2</v>
      </c>
      <c r="N36" s="73" t="s">
        <v>45</v>
      </c>
      <c r="O36" s="73" t="s">
        <v>45</v>
      </c>
      <c r="P36" s="73">
        <v>9.7480899999999995E-2</v>
      </c>
      <c r="Q36" s="73">
        <v>0.322574747</v>
      </c>
      <c r="R36" s="73">
        <v>4.2232827010000001E-2</v>
      </c>
      <c r="S36" s="73">
        <v>3.3844918417999997E-2</v>
      </c>
      <c r="T36" s="73">
        <v>9.0924338287000001E-2</v>
      </c>
      <c r="U36" s="73">
        <v>3.1967392778000002E-2</v>
      </c>
      <c r="V36" s="73" t="s">
        <v>45</v>
      </c>
      <c r="W36" s="73">
        <v>0.1276242004</v>
      </c>
      <c r="X36" s="73">
        <v>8.4137659318000005E-2</v>
      </c>
      <c r="Y36" s="73">
        <v>8.9953016826000001E-2</v>
      </c>
      <c r="Z36" s="73">
        <v>0.1046315471</v>
      </c>
      <c r="AA36" s="73">
        <v>0.1100044126</v>
      </c>
      <c r="AB36" s="73">
        <v>0.14970316322999999</v>
      </c>
      <c r="AC36" s="73">
        <v>8.9916971479999996E-2</v>
      </c>
      <c r="AD36" s="73" t="s">
        <v>45</v>
      </c>
    </row>
    <row r="37" spans="1:30" s="18" customFormat="1" ht="14.25" x14ac:dyDescent="0.25">
      <c r="B37" s="18" t="s">
        <v>187</v>
      </c>
      <c r="C37" s="18" t="s">
        <v>48</v>
      </c>
      <c r="D37" s="190">
        <v>0.56364000000000003</v>
      </c>
      <c r="E37" s="19">
        <v>0.94181999999999999</v>
      </c>
      <c r="F37" s="73">
        <v>1.19394</v>
      </c>
      <c r="G37" s="19">
        <v>4.5487200000000003</v>
      </c>
      <c r="H37" s="19">
        <v>8.6149799999999992</v>
      </c>
      <c r="I37" s="19">
        <v>10.189080000000001</v>
      </c>
      <c r="J37" s="19" t="s">
        <v>45</v>
      </c>
      <c r="K37" s="19" t="s">
        <v>45</v>
      </c>
      <c r="L37" s="19" t="s">
        <v>45</v>
      </c>
      <c r="M37" s="19" t="s">
        <v>45</v>
      </c>
      <c r="N37" s="19" t="s">
        <v>45</v>
      </c>
      <c r="O37" s="19" t="s">
        <v>45</v>
      </c>
      <c r="P37" s="19" t="s">
        <v>45</v>
      </c>
      <c r="Q37" s="19" t="s">
        <v>45</v>
      </c>
      <c r="R37" s="19" t="s">
        <v>45</v>
      </c>
      <c r="S37" s="19" t="s">
        <v>45</v>
      </c>
      <c r="T37" s="19" t="s">
        <v>45</v>
      </c>
      <c r="U37" s="19" t="s">
        <v>45</v>
      </c>
      <c r="V37" s="19" t="s">
        <v>45</v>
      </c>
      <c r="W37" s="19" t="s">
        <v>45</v>
      </c>
      <c r="X37" s="19" t="s">
        <v>45</v>
      </c>
      <c r="Y37" s="19" t="s">
        <v>45</v>
      </c>
      <c r="Z37" s="19" t="s">
        <v>45</v>
      </c>
      <c r="AA37" s="19" t="s">
        <v>45</v>
      </c>
      <c r="AB37" s="19" t="s">
        <v>45</v>
      </c>
      <c r="AC37" s="19" t="s">
        <v>45</v>
      </c>
      <c r="AD37" s="19" t="s">
        <v>45</v>
      </c>
    </row>
    <row r="38" spans="1:30" s="18" customFormat="1" ht="14.25" x14ac:dyDescent="0.25">
      <c r="C38" s="18" t="s">
        <v>199</v>
      </c>
      <c r="D38" s="190">
        <v>5.9400000000000001E-2</v>
      </c>
      <c r="E38" s="19">
        <v>5.9400000000000001E-2</v>
      </c>
      <c r="F38" s="19">
        <v>5.9400000000000001E-2</v>
      </c>
      <c r="G38" s="19">
        <v>0.51480000000000004</v>
      </c>
      <c r="H38" s="19">
        <v>0.67320000000000002</v>
      </c>
      <c r="I38" s="19">
        <v>0.35639999999999999</v>
      </c>
      <c r="J38" s="19" t="s">
        <v>45</v>
      </c>
      <c r="K38" s="19" t="s">
        <v>45</v>
      </c>
      <c r="L38" s="19" t="s">
        <v>45</v>
      </c>
      <c r="M38" s="19" t="s">
        <v>45</v>
      </c>
      <c r="N38" s="19" t="s">
        <v>45</v>
      </c>
      <c r="O38" s="19" t="s">
        <v>45</v>
      </c>
      <c r="P38" s="19" t="s">
        <v>45</v>
      </c>
      <c r="Q38" s="19" t="s">
        <v>45</v>
      </c>
      <c r="R38" s="19" t="s">
        <v>45</v>
      </c>
      <c r="S38" s="19" t="s">
        <v>45</v>
      </c>
      <c r="T38" s="19" t="s">
        <v>45</v>
      </c>
      <c r="U38" s="19" t="s">
        <v>45</v>
      </c>
      <c r="V38" s="19" t="s">
        <v>45</v>
      </c>
      <c r="W38" s="19" t="s">
        <v>45</v>
      </c>
      <c r="X38" s="19" t="s">
        <v>45</v>
      </c>
      <c r="Y38" s="19" t="s">
        <v>45</v>
      </c>
      <c r="Z38" s="19" t="s">
        <v>45</v>
      </c>
      <c r="AA38" s="19" t="s">
        <v>45</v>
      </c>
      <c r="AB38" s="19" t="s">
        <v>45</v>
      </c>
      <c r="AC38" s="19" t="s">
        <v>45</v>
      </c>
      <c r="AD38" s="19" t="s">
        <v>45</v>
      </c>
    </row>
    <row r="39" spans="1:30" s="18" customFormat="1" ht="14.25" x14ac:dyDescent="0.25">
      <c r="C39" s="18" t="s">
        <v>200</v>
      </c>
      <c r="D39" s="190">
        <v>0.50424000000000002</v>
      </c>
      <c r="E39" s="19">
        <v>0.88241999999999998</v>
      </c>
      <c r="F39" s="19">
        <v>1.1345400000000001</v>
      </c>
      <c r="G39" s="19">
        <v>4.0339200000000002</v>
      </c>
      <c r="H39" s="19">
        <v>7.9417799999999996</v>
      </c>
      <c r="I39" s="19">
        <v>9.8326799999999999</v>
      </c>
      <c r="J39" s="19" t="s">
        <v>45</v>
      </c>
      <c r="K39" s="19" t="s">
        <v>45</v>
      </c>
      <c r="L39" s="19" t="s">
        <v>45</v>
      </c>
      <c r="M39" s="19" t="s">
        <v>45</v>
      </c>
      <c r="N39" s="19" t="s">
        <v>45</v>
      </c>
      <c r="O39" s="19" t="s">
        <v>45</v>
      </c>
      <c r="P39" s="19" t="s">
        <v>45</v>
      </c>
      <c r="Q39" s="19" t="s">
        <v>45</v>
      </c>
      <c r="R39" s="19" t="s">
        <v>45</v>
      </c>
      <c r="S39" s="19" t="s">
        <v>45</v>
      </c>
      <c r="T39" s="19" t="s">
        <v>45</v>
      </c>
      <c r="U39" s="19" t="s">
        <v>45</v>
      </c>
      <c r="V39" s="19" t="s">
        <v>45</v>
      </c>
      <c r="W39" s="19" t="s">
        <v>45</v>
      </c>
      <c r="X39" s="19" t="s">
        <v>45</v>
      </c>
      <c r="Y39" s="19" t="s">
        <v>45</v>
      </c>
      <c r="Z39" s="19" t="s">
        <v>45</v>
      </c>
      <c r="AA39" s="19" t="s">
        <v>45</v>
      </c>
      <c r="AB39" s="19" t="s">
        <v>45</v>
      </c>
      <c r="AC39" s="19" t="s">
        <v>45</v>
      </c>
      <c r="AD39" s="19" t="s">
        <v>45</v>
      </c>
    </row>
    <row r="40" spans="1:30" s="18" customFormat="1" ht="14.25" x14ac:dyDescent="0.25">
      <c r="C40" s="18" t="s">
        <v>201</v>
      </c>
      <c r="D40" s="190" t="s">
        <v>45</v>
      </c>
      <c r="E40" s="19" t="s">
        <v>45</v>
      </c>
      <c r="F40" s="19" t="s">
        <v>45</v>
      </c>
      <c r="G40" s="19" t="s">
        <v>45</v>
      </c>
      <c r="H40" s="19" t="s">
        <v>45</v>
      </c>
      <c r="I40" s="19" t="s">
        <v>45</v>
      </c>
      <c r="J40" s="19" t="s">
        <v>45</v>
      </c>
      <c r="K40" s="19" t="s">
        <v>45</v>
      </c>
      <c r="L40" s="19" t="s">
        <v>45</v>
      </c>
      <c r="M40" s="19" t="s">
        <v>45</v>
      </c>
      <c r="N40" s="19" t="s">
        <v>45</v>
      </c>
      <c r="O40" s="19" t="s">
        <v>45</v>
      </c>
      <c r="P40" s="19" t="s">
        <v>45</v>
      </c>
      <c r="Q40" s="19" t="s">
        <v>45</v>
      </c>
      <c r="R40" s="19" t="s">
        <v>45</v>
      </c>
      <c r="S40" s="19" t="s">
        <v>45</v>
      </c>
      <c r="T40" s="19" t="s">
        <v>45</v>
      </c>
      <c r="U40" s="19" t="s">
        <v>45</v>
      </c>
      <c r="V40" s="19" t="s">
        <v>45</v>
      </c>
      <c r="W40" s="19" t="s">
        <v>45</v>
      </c>
      <c r="X40" s="19" t="s">
        <v>45</v>
      </c>
      <c r="Y40" s="19" t="s">
        <v>45</v>
      </c>
      <c r="Z40" s="19" t="s">
        <v>45</v>
      </c>
      <c r="AA40" s="19" t="s">
        <v>45</v>
      </c>
      <c r="AB40" s="19" t="s">
        <v>45</v>
      </c>
      <c r="AC40" s="19" t="s">
        <v>45</v>
      </c>
      <c r="AD40" s="19" t="s">
        <v>45</v>
      </c>
    </row>
    <row r="41" spans="1:30" s="18" customFormat="1" ht="14.25" x14ac:dyDescent="0.25">
      <c r="B41" s="18" t="s">
        <v>441</v>
      </c>
      <c r="C41" s="18" t="s">
        <v>48</v>
      </c>
      <c r="D41" s="190" t="s">
        <v>45</v>
      </c>
      <c r="E41" s="19" t="s">
        <v>45</v>
      </c>
      <c r="F41" s="19">
        <v>5.2499999999999998E-2</v>
      </c>
      <c r="G41" s="19">
        <v>0.40849999999999997</v>
      </c>
      <c r="H41" s="19">
        <v>0.87890000000000001</v>
      </c>
      <c r="I41" s="19">
        <v>1.808635</v>
      </c>
      <c r="J41" s="19">
        <v>2.7336465000000003</v>
      </c>
      <c r="K41" s="19">
        <v>3.6986568499999999</v>
      </c>
      <c r="L41" s="19">
        <v>5.7201661650000002</v>
      </c>
      <c r="M41" s="19">
        <v>7.7190682984999999</v>
      </c>
      <c r="N41" s="19">
        <v>9.4633677187000007</v>
      </c>
      <c r="O41" s="19">
        <v>10.2803146968</v>
      </c>
      <c r="P41" s="19">
        <v>11.365094477</v>
      </c>
      <c r="Q41" s="19">
        <v>12.258793779000001</v>
      </c>
      <c r="R41" s="19">
        <v>13.878875651</v>
      </c>
      <c r="S41" s="19">
        <v>4.5973563509000002</v>
      </c>
      <c r="T41" s="19">
        <v>5.6434762854000002</v>
      </c>
      <c r="U41" s="19">
        <v>6.2576083218000003</v>
      </c>
      <c r="V41" s="19">
        <v>7.4415531972000002</v>
      </c>
      <c r="W41" s="19">
        <v>8.4392332711999991</v>
      </c>
      <c r="X41" s="19">
        <v>8.9308361098000013</v>
      </c>
      <c r="Y41" s="19">
        <v>11.0924896008</v>
      </c>
      <c r="Z41" s="19">
        <v>11.808034381000001</v>
      </c>
      <c r="AA41" s="19">
        <v>12.5699735657</v>
      </c>
      <c r="AB41" s="19">
        <v>13.341485001400001</v>
      </c>
      <c r="AC41" s="19">
        <v>14.403056036900001</v>
      </c>
      <c r="AD41" s="19">
        <v>15.1791001241</v>
      </c>
    </row>
    <row r="42" spans="1:30" s="18" customFormat="1" ht="14.25" x14ac:dyDescent="0.25">
      <c r="C42" s="18" t="s">
        <v>199</v>
      </c>
      <c r="D42" s="184" t="s">
        <v>45</v>
      </c>
      <c r="E42" s="73" t="s">
        <v>45</v>
      </c>
      <c r="F42" s="73">
        <v>5.2499999999999998E-2</v>
      </c>
      <c r="G42" s="73">
        <v>6.3750000000000001E-2</v>
      </c>
      <c r="H42" s="73">
        <v>0.15</v>
      </c>
      <c r="I42" s="73">
        <v>0.167625</v>
      </c>
      <c r="J42" s="73">
        <v>0.156</v>
      </c>
      <c r="K42" s="73">
        <v>0.354375</v>
      </c>
      <c r="L42" s="73">
        <v>0.38324999999999998</v>
      </c>
      <c r="M42" s="73">
        <v>0.39916875000000002</v>
      </c>
      <c r="N42" s="73">
        <v>0.25424999999999998</v>
      </c>
      <c r="O42" s="73">
        <v>0.32253375000000001</v>
      </c>
      <c r="P42" s="73">
        <v>0.28511999999999998</v>
      </c>
      <c r="Q42" s="73">
        <v>0.41452875</v>
      </c>
      <c r="R42" s="73">
        <v>0.27591749999999998</v>
      </c>
      <c r="S42" s="73">
        <v>3.7145499999999998E-2</v>
      </c>
      <c r="T42" s="73">
        <v>3.6907500000000003E-2</v>
      </c>
      <c r="U42" s="73">
        <v>4.2890499999999998E-2</v>
      </c>
      <c r="V42" s="73">
        <v>4.2424999999999997E-2</v>
      </c>
      <c r="W42" s="73">
        <v>3.6084999999999999E-2</v>
      </c>
      <c r="X42" s="73">
        <v>3.4849999999999999E-2</v>
      </c>
      <c r="Y42" s="73">
        <v>3.8504999999999998E-2</v>
      </c>
      <c r="Z42" s="73">
        <v>3.7569999999999999E-2</v>
      </c>
      <c r="AA42" s="73">
        <v>5.1485000000000003E-2</v>
      </c>
      <c r="AB42" s="73">
        <v>4.5633449999999999E-2</v>
      </c>
      <c r="AC42" s="73">
        <v>4.1610899999999999E-2</v>
      </c>
      <c r="AD42" s="73">
        <v>5.5669450000000002E-2</v>
      </c>
    </row>
    <row r="43" spans="1:30" s="18" customFormat="1" ht="14.25" x14ac:dyDescent="0.25">
      <c r="C43" s="18" t="s">
        <v>200</v>
      </c>
      <c r="D43" s="190" t="s">
        <v>45</v>
      </c>
      <c r="E43" s="19" t="s">
        <v>45</v>
      </c>
      <c r="F43" s="19" t="s">
        <v>45</v>
      </c>
      <c r="G43" s="19">
        <v>0.34475</v>
      </c>
      <c r="H43" s="19">
        <v>0.72889999999999999</v>
      </c>
      <c r="I43" s="19">
        <v>1.6410100000000001</v>
      </c>
      <c r="J43" s="19">
        <v>2.5776465000000002</v>
      </c>
      <c r="K43" s="19">
        <v>3.3442818499999998</v>
      </c>
      <c r="L43" s="19">
        <v>5.3369161649999999</v>
      </c>
      <c r="M43" s="19">
        <v>7.3198995484999996</v>
      </c>
      <c r="N43" s="19">
        <v>9.2091177187</v>
      </c>
      <c r="O43" s="19">
        <v>9.9577809467999998</v>
      </c>
      <c r="P43" s="19">
        <v>11.079974477</v>
      </c>
      <c r="Q43" s="19">
        <v>11.844265029000001</v>
      </c>
      <c r="R43" s="19">
        <v>13.602958150999999</v>
      </c>
      <c r="S43" s="19">
        <v>4.5602108508999999</v>
      </c>
      <c r="T43" s="19">
        <v>5.2101062854000002</v>
      </c>
      <c r="U43" s="19">
        <v>5.7729453218</v>
      </c>
      <c r="V43" s="19">
        <v>6.3502016972000002</v>
      </c>
      <c r="W43" s="19">
        <v>7.3260162961999997</v>
      </c>
      <c r="X43" s="19">
        <v>8.0143554573000007</v>
      </c>
      <c r="Y43" s="19">
        <v>8.7624551386</v>
      </c>
      <c r="Z43" s="19">
        <v>9.4900334900000001</v>
      </c>
      <c r="AA43" s="19">
        <v>10.34588767</v>
      </c>
      <c r="AB43" s="19">
        <v>11.403333839</v>
      </c>
      <c r="AC43" s="19">
        <v>12.219302577000001</v>
      </c>
      <c r="AD43" s="19">
        <v>13.224701539</v>
      </c>
    </row>
    <row r="44" spans="1:30" s="18" customFormat="1" ht="14.25" x14ac:dyDescent="0.25">
      <c r="A44" s="20"/>
      <c r="B44" s="20"/>
      <c r="C44" s="20" t="s">
        <v>201</v>
      </c>
      <c r="D44" s="191" t="s">
        <v>45</v>
      </c>
      <c r="E44" s="21" t="s">
        <v>45</v>
      </c>
      <c r="F44" s="21" t="s">
        <v>45</v>
      </c>
      <c r="G44" s="21" t="s">
        <v>45</v>
      </c>
      <c r="H44" s="21" t="s">
        <v>45</v>
      </c>
      <c r="I44" s="21" t="s">
        <v>45</v>
      </c>
      <c r="J44" s="21" t="s">
        <v>45</v>
      </c>
      <c r="K44" s="21" t="s">
        <v>45</v>
      </c>
      <c r="L44" s="21" t="s">
        <v>45</v>
      </c>
      <c r="M44" s="21" t="s">
        <v>45</v>
      </c>
      <c r="N44" s="21" t="s">
        <v>45</v>
      </c>
      <c r="O44" s="21" t="s">
        <v>45</v>
      </c>
      <c r="P44" s="21" t="s">
        <v>45</v>
      </c>
      <c r="Q44" s="21" t="s">
        <v>45</v>
      </c>
      <c r="R44" s="21" t="s">
        <v>45</v>
      </c>
      <c r="S44" s="21" t="s">
        <v>45</v>
      </c>
      <c r="T44" s="21">
        <v>0.3964625</v>
      </c>
      <c r="U44" s="21">
        <v>0.44177250000000001</v>
      </c>
      <c r="V44" s="21">
        <v>1.0489265000000001</v>
      </c>
      <c r="W44" s="21">
        <v>1.0771319749999999</v>
      </c>
      <c r="X44" s="21">
        <v>0.88163065249999994</v>
      </c>
      <c r="Y44" s="21">
        <v>2.2915294622000002</v>
      </c>
      <c r="Z44" s="21">
        <v>2.280430891</v>
      </c>
      <c r="AA44" s="21">
        <v>2.1726008957</v>
      </c>
      <c r="AB44" s="21">
        <v>1.8925177124000001</v>
      </c>
      <c r="AC44" s="21">
        <v>2.1421425598999999</v>
      </c>
      <c r="AD44" s="21">
        <v>1.8987291351</v>
      </c>
    </row>
    <row r="45" spans="1:30" s="18" customFormat="1" ht="14.25" x14ac:dyDescent="0.25">
      <c r="A45" s="18" t="s">
        <v>188</v>
      </c>
      <c r="B45" s="18" t="s">
        <v>48</v>
      </c>
      <c r="C45" s="18" t="s">
        <v>48</v>
      </c>
      <c r="D45" s="19">
        <v>16.945632682499998</v>
      </c>
      <c r="E45" s="19">
        <v>26.938260262500002</v>
      </c>
      <c r="F45" s="19">
        <v>44.554049132499998</v>
      </c>
      <c r="G45" s="19">
        <v>55.306116402499995</v>
      </c>
      <c r="H45" s="19">
        <v>127.04221011050001</v>
      </c>
      <c r="I45" s="19">
        <v>134.16700224749999</v>
      </c>
      <c r="J45" s="19">
        <v>137.41823735150001</v>
      </c>
      <c r="K45" s="19">
        <v>154.86987349050003</v>
      </c>
      <c r="L45" s="19">
        <v>156.36964171849999</v>
      </c>
      <c r="M45" s="19">
        <v>156.62262664778001</v>
      </c>
      <c r="N45" s="19">
        <v>162.92025745534002</v>
      </c>
      <c r="O45" s="19">
        <v>167.60229664438003</v>
      </c>
      <c r="P45" s="19">
        <v>178.30705523827001</v>
      </c>
      <c r="Q45" s="19">
        <v>172.74952679067999</v>
      </c>
      <c r="R45" s="19">
        <v>176.86771503001</v>
      </c>
      <c r="S45" s="19">
        <v>154.01667503225298</v>
      </c>
      <c r="T45" s="19">
        <v>134.08240257893101</v>
      </c>
      <c r="U45" s="19">
        <v>158.34914418815623</v>
      </c>
      <c r="V45" s="19">
        <v>139.52385807446001</v>
      </c>
      <c r="W45" s="19">
        <v>127.63002198725198</v>
      </c>
      <c r="X45" s="19">
        <v>92.453192845113009</v>
      </c>
      <c r="Y45" s="19">
        <v>114.12051123512701</v>
      </c>
      <c r="Z45" s="19">
        <v>87.667877769568989</v>
      </c>
      <c r="AA45" s="19">
        <v>114.90453539552301</v>
      </c>
      <c r="AB45" s="19">
        <v>80.769351070354006</v>
      </c>
      <c r="AC45" s="19">
        <v>88.868403642324608</v>
      </c>
      <c r="AD45" s="19">
        <v>83.816517904938507</v>
      </c>
    </row>
    <row r="46" spans="1:30" s="18" customFormat="1" ht="14.25" x14ac:dyDescent="0.25">
      <c r="C46" s="18" t="s">
        <v>199</v>
      </c>
      <c r="D46" s="19">
        <v>6.9171999999999993</v>
      </c>
      <c r="E46" s="19">
        <v>6.6821999999999999</v>
      </c>
      <c r="F46" s="19">
        <v>7.1622000000000003</v>
      </c>
      <c r="G46" s="19">
        <v>12.534800000000001</v>
      </c>
      <c r="H46" s="19">
        <v>7.5831</v>
      </c>
      <c r="I46" s="19">
        <v>8.9646600000000003</v>
      </c>
      <c r="J46" s="19">
        <v>5.9300810000000004</v>
      </c>
      <c r="K46" s="19">
        <v>6.5261982000000005</v>
      </c>
      <c r="L46" s="19">
        <v>5.4398460000000002</v>
      </c>
      <c r="M46" s="19">
        <v>6.3038989999999995</v>
      </c>
      <c r="N46" s="19">
        <v>5.0142815875000002</v>
      </c>
      <c r="O46" s="19">
        <v>6.0199380750000007</v>
      </c>
      <c r="P46" s="19">
        <v>3.9981330000000002</v>
      </c>
      <c r="Q46" s="19">
        <v>4.2677258</v>
      </c>
      <c r="R46" s="19">
        <v>4.3608080000000005</v>
      </c>
      <c r="S46" s="19">
        <v>3.6048320400000002</v>
      </c>
      <c r="T46" s="19">
        <v>4.0139293999999994</v>
      </c>
      <c r="U46" s="19">
        <v>3.35196644</v>
      </c>
      <c r="V46" s="19">
        <v>3.6341900000000003</v>
      </c>
      <c r="W46" s="19">
        <v>2.9781902000000002</v>
      </c>
      <c r="X46" s="19">
        <v>2.3002701999999999</v>
      </c>
      <c r="Y46" s="19">
        <v>3.1619412000000002</v>
      </c>
      <c r="Z46" s="19">
        <v>2.3924124</v>
      </c>
      <c r="AA46" s="19">
        <v>3.1785839999999999</v>
      </c>
      <c r="AB46" s="19">
        <v>2.1304995999999998</v>
      </c>
      <c r="AC46" s="19">
        <v>2.2214248399999996</v>
      </c>
      <c r="AD46" s="19">
        <v>2.7952015999999995</v>
      </c>
    </row>
    <row r="47" spans="1:30" s="18" customFormat="1" ht="14.25" x14ac:dyDescent="0.25">
      <c r="C47" s="18" t="s">
        <v>200</v>
      </c>
      <c r="D47" s="19">
        <v>10.0284326825</v>
      </c>
      <c r="E47" s="19">
        <v>20.256060262500004</v>
      </c>
      <c r="F47" s="19">
        <v>37.391849132499999</v>
      </c>
      <c r="G47" s="19">
        <v>42.771316402499998</v>
      </c>
      <c r="H47" s="19">
        <v>119.45911011050001</v>
      </c>
      <c r="I47" s="19">
        <v>125.2023422475</v>
      </c>
      <c r="J47" s="19">
        <v>131.48815635150001</v>
      </c>
      <c r="K47" s="19">
        <v>148.34367529050002</v>
      </c>
      <c r="L47" s="19">
        <v>150.9297957185</v>
      </c>
      <c r="M47" s="19">
        <v>150.31872764778001</v>
      </c>
      <c r="N47" s="19">
        <v>157.90597586784003</v>
      </c>
      <c r="O47" s="19">
        <v>160.67615856938002</v>
      </c>
      <c r="P47" s="19">
        <v>169.58506033827001</v>
      </c>
      <c r="Q47" s="19">
        <v>164.20864423867999</v>
      </c>
      <c r="R47" s="19">
        <v>161.60068409385002</v>
      </c>
      <c r="S47" s="19">
        <v>134.62103661723998</v>
      </c>
      <c r="T47" s="19">
        <v>127.07102660926999</v>
      </c>
      <c r="U47" s="19">
        <v>133.75580630754001</v>
      </c>
      <c r="V47" s="19">
        <v>126.28335279166001</v>
      </c>
      <c r="W47" s="19">
        <v>108.59985258766999</v>
      </c>
      <c r="X47" s="19">
        <v>84.210092391170008</v>
      </c>
      <c r="Y47" s="19">
        <v>99.16459128131001</v>
      </c>
      <c r="Z47" s="19">
        <v>79.68753477237999</v>
      </c>
      <c r="AA47" s="19">
        <v>98.677008635420009</v>
      </c>
      <c r="AB47" s="19">
        <v>72.109795894690009</v>
      </c>
      <c r="AC47" s="19">
        <v>73.326288745490004</v>
      </c>
      <c r="AD47" s="19">
        <v>77.570153116750006</v>
      </c>
    </row>
    <row r="48" spans="1:30" s="18" customFormat="1" ht="14.25" x14ac:dyDescent="0.25">
      <c r="C48" s="18" t="s">
        <v>201</v>
      </c>
      <c r="D48" s="19" t="s">
        <v>45</v>
      </c>
      <c r="E48" s="19" t="s">
        <v>45</v>
      </c>
      <c r="F48" s="19" t="s">
        <v>45</v>
      </c>
      <c r="G48" s="19" t="s">
        <v>45</v>
      </c>
      <c r="H48" s="19" t="s">
        <v>45</v>
      </c>
      <c r="I48" s="19" t="s">
        <v>45</v>
      </c>
      <c r="J48" s="19" t="s">
        <v>45</v>
      </c>
      <c r="K48" s="19" t="s">
        <v>45</v>
      </c>
      <c r="L48" s="19" t="s">
        <v>45</v>
      </c>
      <c r="M48" s="19" t="s">
        <v>45</v>
      </c>
      <c r="N48" s="19" t="s">
        <v>45</v>
      </c>
      <c r="O48" s="19">
        <v>0.90620000000000001</v>
      </c>
      <c r="P48" s="19">
        <v>4.7238619000000002</v>
      </c>
      <c r="Q48" s="19">
        <v>4.2731567520000002</v>
      </c>
      <c r="R48" s="19">
        <v>10.906222936160001</v>
      </c>
      <c r="S48" s="19">
        <v>15.790806375013</v>
      </c>
      <c r="T48" s="19">
        <v>2.9974465696609998</v>
      </c>
      <c r="U48" s="19">
        <v>21.241371440616199</v>
      </c>
      <c r="V48" s="19">
        <v>9.6063152828000007</v>
      </c>
      <c r="W48" s="19">
        <v>16.051979199582</v>
      </c>
      <c r="X48" s="19">
        <v>5.9428302539429998</v>
      </c>
      <c r="Y48" s="19">
        <v>11.793978753816999</v>
      </c>
      <c r="Z48" s="19">
        <v>5.5879305971889996</v>
      </c>
      <c r="AA48" s="19">
        <v>13.048942760102999</v>
      </c>
      <c r="AB48" s="19">
        <v>6.5290555756639996</v>
      </c>
      <c r="AC48" s="19">
        <v>13.3206900568346</v>
      </c>
      <c r="AD48" s="19">
        <v>3.4511631881885001</v>
      </c>
    </row>
    <row r="49" spans="2:30" s="18" customFormat="1" ht="14.25" x14ac:dyDescent="0.25">
      <c r="B49" s="18" t="s">
        <v>183</v>
      </c>
      <c r="C49" s="18" t="s">
        <v>48</v>
      </c>
      <c r="D49" s="19">
        <v>9.8914799999999996</v>
      </c>
      <c r="E49" s="19">
        <v>20.158732000000001</v>
      </c>
      <c r="F49" s="19">
        <v>32.274458799999998</v>
      </c>
      <c r="G49" s="19">
        <v>36.588012919999997</v>
      </c>
      <c r="H49" s="19">
        <v>52.818711628000003</v>
      </c>
      <c r="I49" s="19">
        <v>60.210540464999994</v>
      </c>
      <c r="J49" s="19">
        <v>70.931415419000004</v>
      </c>
      <c r="K49" s="19">
        <v>74.060404876999996</v>
      </c>
      <c r="L49" s="19">
        <v>78.898201788999998</v>
      </c>
      <c r="M49" s="19">
        <v>80.543058810000005</v>
      </c>
      <c r="N49" s="19">
        <v>87.204660728999997</v>
      </c>
      <c r="O49" s="19">
        <v>91.197951531000001</v>
      </c>
      <c r="P49" s="19">
        <v>100.30147827</v>
      </c>
      <c r="Q49" s="19">
        <v>94.571531242999995</v>
      </c>
      <c r="R49" s="19">
        <v>96.58581691900001</v>
      </c>
      <c r="S49" s="19">
        <v>91.273810627000003</v>
      </c>
      <c r="T49" s="19">
        <v>62.910253564000001</v>
      </c>
      <c r="U49" s="19">
        <v>80.653689886999999</v>
      </c>
      <c r="V49" s="19">
        <v>52.088508490800002</v>
      </c>
      <c r="W49" s="19">
        <v>52.832785705000006</v>
      </c>
      <c r="X49" s="19">
        <v>31.851805145899998</v>
      </c>
      <c r="Y49" s="19">
        <v>34.215280588200002</v>
      </c>
      <c r="Z49" s="19">
        <v>25.838348336249997</v>
      </c>
      <c r="AA49" s="19">
        <v>35.979180542800002</v>
      </c>
      <c r="AB49" s="19">
        <v>25.312641233100003</v>
      </c>
      <c r="AC49" s="19">
        <v>31.0072888236</v>
      </c>
      <c r="AD49" s="19">
        <v>16.183965880296</v>
      </c>
    </row>
    <row r="50" spans="2:30" s="18" customFormat="1" ht="14.25" x14ac:dyDescent="0.25">
      <c r="C50" s="18" t="s">
        <v>199</v>
      </c>
      <c r="D50" s="190">
        <v>1.5702</v>
      </c>
      <c r="E50" s="190">
        <v>2.3586</v>
      </c>
      <c r="F50" s="190">
        <v>0.76619999999999999</v>
      </c>
      <c r="G50" s="190">
        <v>3.1991999999999998</v>
      </c>
      <c r="H50" s="190">
        <v>1.7606999999999999</v>
      </c>
      <c r="I50" s="190">
        <v>2.6964000000000001</v>
      </c>
      <c r="J50" s="190">
        <v>1.462329</v>
      </c>
      <c r="K50" s="190">
        <v>1.9356</v>
      </c>
      <c r="L50" s="190">
        <v>1.2754373999999999</v>
      </c>
      <c r="M50" s="190">
        <v>2.3071986</v>
      </c>
      <c r="N50" s="190">
        <v>1.6417824000000001</v>
      </c>
      <c r="O50" s="190">
        <v>2.504123275</v>
      </c>
      <c r="P50" s="190">
        <v>1.1964900000000001</v>
      </c>
      <c r="Q50" s="190">
        <v>1.1547407999999999</v>
      </c>
      <c r="R50" s="190">
        <v>1.4999106</v>
      </c>
      <c r="S50" s="190">
        <v>0.37219999999999998</v>
      </c>
      <c r="T50" s="190">
        <v>0.42542479999999999</v>
      </c>
      <c r="U50" s="190">
        <v>0.45873960000000003</v>
      </c>
      <c r="V50" s="190">
        <v>0.31640639999999998</v>
      </c>
      <c r="W50" s="190">
        <v>0.33144079999999998</v>
      </c>
      <c r="X50" s="190">
        <v>0.27916160000000001</v>
      </c>
      <c r="Y50" s="190">
        <v>0.32631917999999999</v>
      </c>
      <c r="Z50" s="190">
        <v>0.32781880000000002</v>
      </c>
      <c r="AA50" s="190">
        <v>0.317689</v>
      </c>
      <c r="AB50" s="190">
        <v>0.2473072</v>
      </c>
      <c r="AC50" s="190">
        <v>0.23971400000000001</v>
      </c>
      <c r="AD50" s="190">
        <v>0.26229239999999998</v>
      </c>
    </row>
    <row r="51" spans="2:30" s="18" customFormat="1" ht="14.25" x14ac:dyDescent="0.25">
      <c r="C51" s="18" t="s">
        <v>200</v>
      </c>
      <c r="D51" s="190">
        <v>8.3212799999999998</v>
      </c>
      <c r="E51" s="190">
        <v>17.800132000000001</v>
      </c>
      <c r="F51" s="190">
        <v>31.5082588</v>
      </c>
      <c r="G51" s="190">
        <v>33.388812919999999</v>
      </c>
      <c r="H51" s="190">
        <v>51.058011628000003</v>
      </c>
      <c r="I51" s="190">
        <v>57.514140464999997</v>
      </c>
      <c r="J51" s="190">
        <v>69.469086419000007</v>
      </c>
      <c r="K51" s="190">
        <v>72.124804877000003</v>
      </c>
      <c r="L51" s="190">
        <v>77.622764388999997</v>
      </c>
      <c r="M51" s="190">
        <v>78.235860209999998</v>
      </c>
      <c r="N51" s="190">
        <v>85.562878329</v>
      </c>
      <c r="O51" s="190">
        <v>87.787628256000005</v>
      </c>
      <c r="P51" s="190">
        <v>94.664608270000002</v>
      </c>
      <c r="Q51" s="190">
        <v>89.193898442999995</v>
      </c>
      <c r="R51" s="190">
        <v>84.185226518999997</v>
      </c>
      <c r="S51" s="190">
        <v>75.137264806999994</v>
      </c>
      <c r="T51" s="190">
        <v>60.322191525999997</v>
      </c>
      <c r="U51" s="190">
        <v>59.875371772999998</v>
      </c>
      <c r="V51" s="190">
        <v>44.347553928000004</v>
      </c>
      <c r="W51" s="190">
        <v>38.753157057999999</v>
      </c>
      <c r="X51" s="190">
        <v>28.518567318999999</v>
      </c>
      <c r="Y51" s="190">
        <v>27.566307969</v>
      </c>
      <c r="Z51" s="190">
        <v>24.805469341999999</v>
      </c>
      <c r="AA51" s="190">
        <v>27.235420705999999</v>
      </c>
      <c r="AB51" s="190">
        <v>22.506871617000002</v>
      </c>
      <c r="AC51" s="190">
        <v>21.952847808000001</v>
      </c>
      <c r="AD51" s="190">
        <v>15.862891614</v>
      </c>
    </row>
    <row r="52" spans="2:30" s="18" customFormat="1" ht="14.25" x14ac:dyDescent="0.25">
      <c r="C52" s="18" t="s">
        <v>201</v>
      </c>
      <c r="D52" s="190" t="s">
        <v>45</v>
      </c>
      <c r="E52" s="190" t="s">
        <v>45</v>
      </c>
      <c r="F52" s="190" t="s">
        <v>45</v>
      </c>
      <c r="G52" s="190" t="s">
        <v>45</v>
      </c>
      <c r="H52" s="190" t="s">
        <v>45</v>
      </c>
      <c r="I52" s="190" t="s">
        <v>45</v>
      </c>
      <c r="J52" s="190" t="s">
        <v>45</v>
      </c>
      <c r="K52" s="190" t="s">
        <v>45</v>
      </c>
      <c r="L52" s="190" t="s">
        <v>45</v>
      </c>
      <c r="M52" s="190" t="s">
        <v>45</v>
      </c>
      <c r="N52" s="190" t="s">
        <v>45</v>
      </c>
      <c r="O52" s="190">
        <v>0.90620000000000001</v>
      </c>
      <c r="P52" s="190">
        <v>4.4403800000000002</v>
      </c>
      <c r="Q52" s="190">
        <v>4.2228919999999999</v>
      </c>
      <c r="R52" s="190">
        <v>10.900679800000001</v>
      </c>
      <c r="S52" s="190">
        <v>15.764345820000001</v>
      </c>
      <c r="T52" s="190">
        <v>2.1626372379999999</v>
      </c>
      <c r="U52" s="190">
        <v>20.319578514</v>
      </c>
      <c r="V52" s="190">
        <v>7.4245481627999999</v>
      </c>
      <c r="W52" s="190">
        <v>13.748187847000001</v>
      </c>
      <c r="X52" s="190">
        <v>3.0540762268999999</v>
      </c>
      <c r="Y52" s="190">
        <v>6.3226534391999998</v>
      </c>
      <c r="Z52" s="190">
        <v>0.70506019424999999</v>
      </c>
      <c r="AA52" s="190">
        <v>8.4260708367999992</v>
      </c>
      <c r="AB52" s="190">
        <v>2.5584624160999998</v>
      </c>
      <c r="AC52" s="190">
        <v>8.8147270156000008</v>
      </c>
      <c r="AD52" s="190">
        <v>5.8781866295999997E-2</v>
      </c>
    </row>
    <row r="53" spans="2:30" s="18" customFormat="1" ht="14.25" x14ac:dyDescent="0.25">
      <c r="B53" s="18" t="s">
        <v>185</v>
      </c>
      <c r="C53" s="18" t="s">
        <v>48</v>
      </c>
      <c r="D53" s="19">
        <v>7.0029126824999999</v>
      </c>
      <c r="E53" s="19">
        <v>6.3789082624999995</v>
      </c>
      <c r="F53" s="19">
        <v>9.7413503324999997</v>
      </c>
      <c r="G53" s="19">
        <v>10.0405534825</v>
      </c>
      <c r="H53" s="19">
        <v>9.5871614825000009</v>
      </c>
      <c r="I53" s="19">
        <v>11.240689482499999</v>
      </c>
      <c r="J53" s="19">
        <v>9.6677651625000003</v>
      </c>
      <c r="K53" s="19">
        <v>9.9289627305000003</v>
      </c>
      <c r="L53" s="19">
        <v>9.9563775865000004</v>
      </c>
      <c r="M53" s="19">
        <v>10.141053106499999</v>
      </c>
      <c r="N53" s="19">
        <v>10.1014274185</v>
      </c>
      <c r="O53" s="19">
        <v>10.355546394500001</v>
      </c>
      <c r="P53" s="19">
        <v>9.8272311464999991</v>
      </c>
      <c r="Q53" s="19">
        <v>9.8919664489999999</v>
      </c>
      <c r="R53" s="19">
        <v>9.3003014940000011</v>
      </c>
      <c r="S53" s="19">
        <v>8.028014336</v>
      </c>
      <c r="T53" s="19">
        <v>7.4078959959999997</v>
      </c>
      <c r="U53" s="19">
        <v>6.0587126380000003</v>
      </c>
      <c r="V53" s="19">
        <v>5.0330436879999993</v>
      </c>
      <c r="W53" s="19">
        <v>4.3458910080000006</v>
      </c>
      <c r="X53" s="19">
        <v>3.4305659520000003</v>
      </c>
      <c r="Y53" s="19">
        <v>2.8406120480000001</v>
      </c>
      <c r="Z53" s="19">
        <v>2.261647376</v>
      </c>
      <c r="AA53" s="19">
        <v>1.7723135759999999</v>
      </c>
      <c r="AB53" s="19">
        <v>1.3572808160000001</v>
      </c>
      <c r="AC53" s="19">
        <v>1.0354378880000001</v>
      </c>
      <c r="AD53" s="19">
        <v>0.73997220000000008</v>
      </c>
    </row>
    <row r="54" spans="2:30" s="18" customFormat="1" ht="14.25" x14ac:dyDescent="0.25">
      <c r="C54" s="18" t="s">
        <v>199</v>
      </c>
      <c r="D54" s="190">
        <v>5.3415999999999997</v>
      </c>
      <c r="E54" s="19">
        <v>4.0031999999999996</v>
      </c>
      <c r="F54" s="19">
        <v>5.9664000000000001</v>
      </c>
      <c r="G54" s="19">
        <v>5.1512000000000002</v>
      </c>
      <c r="H54" s="19">
        <v>4.0991999999999997</v>
      </c>
      <c r="I54" s="19">
        <v>4.8071999999999999</v>
      </c>
      <c r="J54" s="19">
        <v>2.6072320000000002</v>
      </c>
      <c r="K54" s="19">
        <v>2.3125231999999998</v>
      </c>
      <c r="L54" s="19">
        <v>1.8863544000000001</v>
      </c>
      <c r="M54" s="19">
        <v>1.669208</v>
      </c>
      <c r="N54" s="19">
        <v>1.3135888</v>
      </c>
      <c r="O54" s="19">
        <v>1.2635824</v>
      </c>
      <c r="P54" s="19">
        <v>0.67150480000000001</v>
      </c>
      <c r="Q54" s="19">
        <v>0.75372799999999995</v>
      </c>
      <c r="R54" s="73">
        <v>0.35298000000000002</v>
      </c>
      <c r="S54" s="73">
        <v>0.13634479999999999</v>
      </c>
      <c r="T54" s="73">
        <v>0.185696</v>
      </c>
      <c r="U54" s="73">
        <v>0.18984880000000001</v>
      </c>
      <c r="V54" s="73">
        <v>0.22420000000000001</v>
      </c>
      <c r="W54" s="73">
        <v>0.109168</v>
      </c>
      <c r="X54" s="73">
        <v>0.1122456</v>
      </c>
      <c r="Y54" s="73">
        <v>0.1203224</v>
      </c>
      <c r="Z54" s="73">
        <v>7.8150399999999995E-2</v>
      </c>
      <c r="AA54" s="73">
        <v>3.4134400000000002E-2</v>
      </c>
      <c r="AB54" s="73">
        <v>1.6743999999999998E-2</v>
      </c>
      <c r="AC54" s="73">
        <v>8.7816000000000005E-3</v>
      </c>
      <c r="AD54" s="73">
        <v>1.40512E-2</v>
      </c>
    </row>
    <row r="55" spans="2:30" s="18" customFormat="1" ht="14.25" x14ac:dyDescent="0.25">
      <c r="C55" s="18" t="s">
        <v>200</v>
      </c>
      <c r="D55" s="190">
        <v>1.6613126825</v>
      </c>
      <c r="E55" s="19">
        <v>2.3757082624999999</v>
      </c>
      <c r="F55" s="19">
        <v>3.7749503325</v>
      </c>
      <c r="G55" s="19">
        <v>4.8893534824999998</v>
      </c>
      <c r="H55" s="19">
        <v>5.4879614825000003</v>
      </c>
      <c r="I55" s="19">
        <v>6.4334894824999997</v>
      </c>
      <c r="J55" s="19">
        <v>7.0605331624999996</v>
      </c>
      <c r="K55" s="19">
        <v>7.6164395305000001</v>
      </c>
      <c r="L55" s="19">
        <v>8.0700231865000003</v>
      </c>
      <c r="M55" s="19">
        <v>8.4718451065</v>
      </c>
      <c r="N55" s="19">
        <v>8.7878386185000004</v>
      </c>
      <c r="O55" s="19">
        <v>9.0919639945000004</v>
      </c>
      <c r="P55" s="19">
        <v>9.1557263464999998</v>
      </c>
      <c r="Q55" s="19">
        <v>9.1382384489999993</v>
      </c>
      <c r="R55" s="19">
        <v>8.9473214940000005</v>
      </c>
      <c r="S55" s="19">
        <v>7.8916695360000002</v>
      </c>
      <c r="T55" s="19">
        <v>7.2221999959999996</v>
      </c>
      <c r="U55" s="19">
        <v>5.8688638380000002</v>
      </c>
      <c r="V55" s="19">
        <v>4.8088436879999996</v>
      </c>
      <c r="W55" s="19">
        <v>4.2367230080000002</v>
      </c>
      <c r="X55" s="19">
        <v>3.3183203520000002</v>
      </c>
      <c r="Y55" s="19">
        <v>2.7202896480000001</v>
      </c>
      <c r="Z55" s="19">
        <v>2.1834969759999998</v>
      </c>
      <c r="AA55" s="19">
        <v>1.738179176</v>
      </c>
      <c r="AB55" s="19">
        <v>1.340536816</v>
      </c>
      <c r="AC55" s="19">
        <v>1.0266562880000001</v>
      </c>
      <c r="AD55" s="19">
        <v>0.72592100000000004</v>
      </c>
    </row>
    <row r="56" spans="2:30" s="18" customFormat="1" ht="14.25" x14ac:dyDescent="0.25">
      <c r="C56" s="18" t="s">
        <v>201</v>
      </c>
      <c r="D56" s="190" t="s">
        <v>45</v>
      </c>
      <c r="E56" s="19" t="s">
        <v>45</v>
      </c>
      <c r="F56" s="19" t="s">
        <v>45</v>
      </c>
      <c r="G56" s="19" t="s">
        <v>45</v>
      </c>
      <c r="H56" s="19" t="s">
        <v>45</v>
      </c>
      <c r="I56" s="19" t="s">
        <v>45</v>
      </c>
      <c r="J56" s="19" t="s">
        <v>45</v>
      </c>
      <c r="K56" s="19" t="s">
        <v>45</v>
      </c>
      <c r="L56" s="19" t="s">
        <v>45</v>
      </c>
      <c r="M56" s="19" t="s">
        <v>45</v>
      </c>
      <c r="N56" s="19" t="s">
        <v>45</v>
      </c>
      <c r="O56" s="19" t="s">
        <v>45</v>
      </c>
      <c r="P56" s="19" t="s">
        <v>45</v>
      </c>
      <c r="Q56" s="19" t="s">
        <v>45</v>
      </c>
      <c r="R56" s="19" t="s">
        <v>45</v>
      </c>
      <c r="S56" s="19" t="s">
        <v>45</v>
      </c>
      <c r="T56" s="19" t="s">
        <v>45</v>
      </c>
      <c r="U56" s="19" t="s">
        <v>45</v>
      </c>
      <c r="V56" s="19" t="s">
        <v>45</v>
      </c>
      <c r="W56" s="19" t="s">
        <v>45</v>
      </c>
      <c r="X56" s="19" t="s">
        <v>45</v>
      </c>
      <c r="Y56" s="19" t="s">
        <v>45</v>
      </c>
      <c r="Z56" s="19" t="s">
        <v>45</v>
      </c>
      <c r="AA56" s="19" t="s">
        <v>45</v>
      </c>
      <c r="AB56" s="19" t="s">
        <v>45</v>
      </c>
      <c r="AC56" s="19" t="s">
        <v>45</v>
      </c>
      <c r="AD56" s="19" t="s">
        <v>45</v>
      </c>
    </row>
    <row r="57" spans="2:30" s="18" customFormat="1" ht="14.25" x14ac:dyDescent="0.25">
      <c r="B57" s="18" t="s">
        <v>186</v>
      </c>
      <c r="C57" s="18" t="s">
        <v>48</v>
      </c>
      <c r="D57" s="19" t="s">
        <v>45</v>
      </c>
      <c r="E57" s="19" t="s">
        <v>45</v>
      </c>
      <c r="F57" s="19" t="s">
        <v>45</v>
      </c>
      <c r="G57" s="19" t="s">
        <v>45</v>
      </c>
      <c r="H57" s="19" t="s">
        <v>45</v>
      </c>
      <c r="I57" s="19" t="s">
        <v>45</v>
      </c>
      <c r="J57" s="19">
        <v>0.17094000000000001</v>
      </c>
      <c r="K57" s="19">
        <v>0.58191519999999997</v>
      </c>
      <c r="L57" s="19">
        <v>0.65463881600000007</v>
      </c>
      <c r="M57" s="19">
        <v>0.66378821727999993</v>
      </c>
      <c r="N57" s="19">
        <v>0.70238842034000004</v>
      </c>
      <c r="O57" s="19">
        <v>0.71679058887999991</v>
      </c>
      <c r="P57" s="19">
        <v>0.99037408876999988</v>
      </c>
      <c r="Q57" s="19">
        <v>0.29421566867999999</v>
      </c>
      <c r="R57" s="19">
        <v>0.26859818100999999</v>
      </c>
      <c r="S57" s="19">
        <v>0.36324844095299996</v>
      </c>
      <c r="T57" s="19">
        <v>0.37770947393099996</v>
      </c>
      <c r="U57" s="19">
        <v>0.4382651361562</v>
      </c>
      <c r="V57" s="19">
        <v>0.45400116465999996</v>
      </c>
      <c r="W57" s="19">
        <v>0.54023381125199998</v>
      </c>
      <c r="X57" s="19">
        <v>0.43952820801300002</v>
      </c>
      <c r="Y57" s="19">
        <v>0.35259053742699997</v>
      </c>
      <c r="Z57" s="19">
        <v>0.31276947801899996</v>
      </c>
      <c r="AA57" s="19">
        <v>0.17947085832299997</v>
      </c>
      <c r="AB57" s="19">
        <v>0.16047658955399999</v>
      </c>
      <c r="AC57" s="19">
        <v>0.13455437462460001</v>
      </c>
      <c r="AD57" s="19">
        <v>0.11510491994249999</v>
      </c>
    </row>
    <row r="58" spans="2:30" s="18" customFormat="1" ht="14.25" x14ac:dyDescent="0.25">
      <c r="C58" s="74" t="s">
        <v>199</v>
      </c>
      <c r="D58" s="185" t="s">
        <v>45</v>
      </c>
      <c r="E58" s="185" t="s">
        <v>45</v>
      </c>
      <c r="F58" s="185" t="s">
        <v>45</v>
      </c>
      <c r="G58" s="185" t="s">
        <v>45</v>
      </c>
      <c r="H58" s="185" t="s">
        <v>45</v>
      </c>
      <c r="I58" s="185" t="s">
        <v>45</v>
      </c>
      <c r="J58" s="185">
        <v>1.3180000000000001E-2</v>
      </c>
      <c r="K58" s="185">
        <v>5.0949999999999997E-3</v>
      </c>
      <c r="L58" s="185">
        <v>3.5141999999999999E-3</v>
      </c>
      <c r="M58" s="185">
        <v>4.4694000000000001E-3</v>
      </c>
      <c r="N58" s="185">
        <v>3.954E-3</v>
      </c>
      <c r="O58" s="185">
        <v>3.3262000000000001E-3</v>
      </c>
      <c r="P58" s="185">
        <v>2.1914E-3</v>
      </c>
      <c r="Q58" s="185">
        <v>3.9744000000000003E-3</v>
      </c>
      <c r="R58" s="185">
        <v>3.725E-3</v>
      </c>
      <c r="S58" s="185">
        <v>3.7214000000000001E-3</v>
      </c>
      <c r="T58" s="185">
        <v>4.3176000000000004E-3</v>
      </c>
      <c r="U58" s="185">
        <v>2.8482E-3</v>
      </c>
      <c r="V58" s="185">
        <v>2.9586E-3</v>
      </c>
      <c r="W58" s="185">
        <v>2.4221999999999998E-3</v>
      </c>
      <c r="X58" s="185">
        <v>2.0219999999999999E-3</v>
      </c>
      <c r="Y58" s="185">
        <v>2.1268200000000002E-3</v>
      </c>
      <c r="Z58" s="185">
        <v>1.0656000000000001E-3</v>
      </c>
      <c r="AA58" s="185">
        <v>9.2239999999999998E-4</v>
      </c>
      <c r="AB58" s="185">
        <v>8.8380000000000002E-4</v>
      </c>
      <c r="AC58" s="185">
        <v>5.7660000000000003E-4</v>
      </c>
      <c r="AD58" s="185">
        <v>5.2979999999999998E-4</v>
      </c>
    </row>
    <row r="59" spans="2:30" s="18" customFormat="1" ht="14.25" x14ac:dyDescent="0.25">
      <c r="C59" s="18" t="s">
        <v>200</v>
      </c>
      <c r="D59" s="190" t="s">
        <v>45</v>
      </c>
      <c r="E59" s="190" t="s">
        <v>45</v>
      </c>
      <c r="F59" s="190" t="s">
        <v>45</v>
      </c>
      <c r="G59" s="190" t="s">
        <v>45</v>
      </c>
      <c r="H59" s="190" t="s">
        <v>45</v>
      </c>
      <c r="I59" s="190" t="s">
        <v>45</v>
      </c>
      <c r="J59" s="190">
        <v>0.15776000000000001</v>
      </c>
      <c r="K59" s="190">
        <v>0.57682020000000001</v>
      </c>
      <c r="L59" s="190">
        <v>0.65112461600000004</v>
      </c>
      <c r="M59" s="190">
        <v>0.65931881727999997</v>
      </c>
      <c r="N59" s="190">
        <v>0.69843442034000003</v>
      </c>
      <c r="O59" s="190">
        <v>0.71346438887999997</v>
      </c>
      <c r="P59" s="190">
        <v>0.70470078876999998</v>
      </c>
      <c r="Q59" s="190">
        <v>0.23997651668</v>
      </c>
      <c r="R59" s="190">
        <v>0.25933004485</v>
      </c>
      <c r="S59" s="190">
        <v>0.33306648593999999</v>
      </c>
      <c r="T59" s="190">
        <v>0.36322454227000001</v>
      </c>
      <c r="U59" s="190">
        <v>0.43251080953999999</v>
      </c>
      <c r="V59" s="190">
        <v>0.45104256465999998</v>
      </c>
      <c r="W59" s="190">
        <v>0.47445476667000003</v>
      </c>
      <c r="X59" s="190">
        <v>0.38208253816999999</v>
      </c>
      <c r="Y59" s="190">
        <v>0.30360212431</v>
      </c>
      <c r="Z59" s="190">
        <v>0.25466642437999998</v>
      </c>
      <c r="AA59" s="190">
        <v>0.16310614441999999</v>
      </c>
      <c r="AB59" s="190">
        <v>0.14375512349</v>
      </c>
      <c r="AC59" s="190">
        <v>0.12580350449</v>
      </c>
      <c r="AD59" s="190">
        <v>0.11183958305</v>
      </c>
    </row>
    <row r="60" spans="2:30" s="18" customFormat="1" ht="14.25" x14ac:dyDescent="0.25">
      <c r="C60" s="18" t="s">
        <v>201</v>
      </c>
      <c r="D60" s="190" t="s">
        <v>45</v>
      </c>
      <c r="E60" s="190" t="s">
        <v>45</v>
      </c>
      <c r="F60" s="190" t="s">
        <v>45</v>
      </c>
      <c r="G60" s="190" t="s">
        <v>45</v>
      </c>
      <c r="H60" s="190" t="s">
        <v>45</v>
      </c>
      <c r="I60" s="190" t="s">
        <v>45</v>
      </c>
      <c r="J60" s="190" t="s">
        <v>45</v>
      </c>
      <c r="K60" s="190" t="s">
        <v>45</v>
      </c>
      <c r="L60" s="190" t="s">
        <v>45</v>
      </c>
      <c r="M60" s="190" t="s">
        <v>45</v>
      </c>
      <c r="N60" s="190" t="s">
        <v>45</v>
      </c>
      <c r="O60" s="190" t="s">
        <v>45</v>
      </c>
      <c r="P60" s="184">
        <v>0.28348190000000001</v>
      </c>
      <c r="Q60" s="184">
        <v>5.0264752000000003E-2</v>
      </c>
      <c r="R60" s="184">
        <v>5.54313616E-3</v>
      </c>
      <c r="S60" s="184">
        <v>2.6460555013000001E-2</v>
      </c>
      <c r="T60" s="184">
        <v>1.0167331660999999E-2</v>
      </c>
      <c r="U60" s="185">
        <v>2.9061266162000001E-3</v>
      </c>
      <c r="V60" s="184" t="s">
        <v>45</v>
      </c>
      <c r="W60" s="184">
        <v>6.3356844581999999E-2</v>
      </c>
      <c r="X60" s="184">
        <v>5.5423669842999998E-2</v>
      </c>
      <c r="Y60" s="184">
        <v>4.6861593117E-2</v>
      </c>
      <c r="Z60" s="184">
        <v>5.7037453639000001E-2</v>
      </c>
      <c r="AA60" s="184">
        <v>1.5442313903E-2</v>
      </c>
      <c r="AB60" s="184">
        <v>1.5837666064E-2</v>
      </c>
      <c r="AC60" s="185">
        <v>8.1742701346000004E-3</v>
      </c>
      <c r="AD60" s="185">
        <v>2.7355368924999999E-3</v>
      </c>
    </row>
    <row r="61" spans="2:30" s="18" customFormat="1" ht="14.25" x14ac:dyDescent="0.25">
      <c r="B61" s="18" t="s">
        <v>187</v>
      </c>
      <c r="C61" s="18" t="s">
        <v>48</v>
      </c>
      <c r="D61" s="19">
        <v>5.1240000000000001E-2</v>
      </c>
      <c r="E61" s="19">
        <v>0.40062000000000003</v>
      </c>
      <c r="F61" s="19">
        <v>2.4290399999999996</v>
      </c>
      <c r="G61" s="19">
        <v>7.8278699999999999</v>
      </c>
      <c r="H61" s="19">
        <v>62.808225</v>
      </c>
      <c r="I61" s="19">
        <v>58.9538115</v>
      </c>
      <c r="J61" s="19">
        <v>50.829772050000003</v>
      </c>
      <c r="K61" s="19">
        <v>61.635840434999999</v>
      </c>
      <c r="L61" s="19">
        <v>53.488188303999998</v>
      </c>
      <c r="M61" s="19">
        <v>47.671131812999995</v>
      </c>
      <c r="N61" s="19">
        <v>43.611268656500002</v>
      </c>
      <c r="O61" s="19">
        <v>42.312920922000004</v>
      </c>
      <c r="P61" s="19">
        <v>41.955044646000005</v>
      </c>
      <c r="Q61" s="19">
        <v>41.451031252</v>
      </c>
      <c r="R61" s="19">
        <v>41.588421875999998</v>
      </c>
      <c r="S61" s="19">
        <v>44.799195312999998</v>
      </c>
      <c r="T61" s="19">
        <v>51.854941718999996</v>
      </c>
      <c r="U61" s="19">
        <v>58.58</v>
      </c>
      <c r="V61" s="19">
        <v>67.225000000000009</v>
      </c>
      <c r="W61" s="19">
        <v>55.031999999999996</v>
      </c>
      <c r="X61" s="19">
        <v>41.284999999999997</v>
      </c>
      <c r="Y61" s="19">
        <v>58.98</v>
      </c>
      <c r="Z61" s="19">
        <v>42.96</v>
      </c>
      <c r="AA61" s="19">
        <v>61.651000000000003</v>
      </c>
      <c r="AB61" s="19">
        <v>40.417000000000002</v>
      </c>
      <c r="AC61" s="19">
        <v>43.019999999999996</v>
      </c>
      <c r="AD61" s="19">
        <v>55.063000000000002</v>
      </c>
    </row>
    <row r="62" spans="2:30" s="18" customFormat="1" ht="14.25" x14ac:dyDescent="0.25">
      <c r="C62" s="18" t="s">
        <v>199</v>
      </c>
      <c r="D62" s="184">
        <v>5.4000000000000003E-3</v>
      </c>
      <c r="E62" s="190">
        <v>0.32040000000000002</v>
      </c>
      <c r="F62" s="190">
        <v>0.32040000000000002</v>
      </c>
      <c r="G62" s="190">
        <v>4.0518000000000001</v>
      </c>
      <c r="H62" s="190">
        <v>1.4112</v>
      </c>
      <c r="I62" s="190">
        <v>1.1124000000000001</v>
      </c>
      <c r="J62" s="190">
        <v>1.3905000000000001</v>
      </c>
      <c r="K62" s="190">
        <v>1.4355</v>
      </c>
      <c r="L62" s="190">
        <v>1.4444999999999999</v>
      </c>
      <c r="M62" s="190">
        <v>1.458</v>
      </c>
      <c r="N62" s="190">
        <v>1.4994763874999999</v>
      </c>
      <c r="O62" s="190">
        <v>1.548</v>
      </c>
      <c r="P62" s="190">
        <v>1.5840000000000001</v>
      </c>
      <c r="Q62" s="190">
        <v>1.6065</v>
      </c>
      <c r="R62" s="190">
        <v>1.9692000000000001</v>
      </c>
      <c r="S62" s="190">
        <v>3.0285000000000002</v>
      </c>
      <c r="T62" s="190">
        <v>3.3340049999999999</v>
      </c>
      <c r="U62" s="190">
        <v>2.6360999999999999</v>
      </c>
      <c r="V62" s="190">
        <v>3.0251250000000001</v>
      </c>
      <c r="W62" s="190">
        <v>2.4764400000000002</v>
      </c>
      <c r="X62" s="190">
        <v>1.8578250000000001</v>
      </c>
      <c r="Y62" s="190">
        <v>2.6541000000000001</v>
      </c>
      <c r="Z62" s="190">
        <v>1.9332</v>
      </c>
      <c r="AA62" s="190">
        <v>2.774295</v>
      </c>
      <c r="AB62" s="190">
        <v>1.818765</v>
      </c>
      <c r="AC62" s="190">
        <v>1.9359</v>
      </c>
      <c r="AD62" s="190">
        <v>2.4778349999999998</v>
      </c>
    </row>
    <row r="63" spans="2:30" s="18" customFormat="1" ht="14.25" x14ac:dyDescent="0.25">
      <c r="C63" s="18" t="s">
        <v>200</v>
      </c>
      <c r="D63" s="184">
        <v>4.5839999999999999E-2</v>
      </c>
      <c r="E63" s="190">
        <v>8.022E-2</v>
      </c>
      <c r="F63" s="190">
        <v>2.1086399999999998</v>
      </c>
      <c r="G63" s="190">
        <v>3.7760699999999998</v>
      </c>
      <c r="H63" s="190">
        <v>61.397024999999999</v>
      </c>
      <c r="I63" s="190">
        <v>57.8414115</v>
      </c>
      <c r="J63" s="190">
        <v>49.43927205</v>
      </c>
      <c r="K63" s="190">
        <v>60.200340435000001</v>
      </c>
      <c r="L63" s="190">
        <v>52.043688304</v>
      </c>
      <c r="M63" s="190">
        <v>46.213131812999997</v>
      </c>
      <c r="N63" s="190">
        <v>42.111792268999999</v>
      </c>
      <c r="O63" s="190">
        <v>40.764920922000002</v>
      </c>
      <c r="P63" s="190">
        <v>40.371044646000001</v>
      </c>
      <c r="Q63" s="190">
        <v>39.844531252000003</v>
      </c>
      <c r="R63" s="190">
        <v>39.619221875999997</v>
      </c>
      <c r="S63" s="190">
        <v>41.770695312999997</v>
      </c>
      <c r="T63" s="190">
        <v>48.520936718999998</v>
      </c>
      <c r="U63" s="190">
        <v>55.943899999999999</v>
      </c>
      <c r="V63" s="190">
        <v>64.199875000000006</v>
      </c>
      <c r="W63" s="190">
        <v>52.55556</v>
      </c>
      <c r="X63" s="190">
        <v>39.427174999999998</v>
      </c>
      <c r="Y63" s="190">
        <v>56.325899999999997</v>
      </c>
      <c r="Z63" s="190">
        <v>41.026800000000001</v>
      </c>
      <c r="AA63" s="190">
        <v>58.876705000000001</v>
      </c>
      <c r="AB63" s="190">
        <v>38.598235000000003</v>
      </c>
      <c r="AC63" s="190">
        <v>41.084099999999999</v>
      </c>
      <c r="AD63" s="190">
        <v>52.585165000000003</v>
      </c>
    </row>
    <row r="64" spans="2:30" s="18" customFormat="1" ht="14.25" x14ac:dyDescent="0.25">
      <c r="C64" s="18" t="s">
        <v>201</v>
      </c>
      <c r="D64" s="190" t="s">
        <v>45</v>
      </c>
      <c r="E64" s="190" t="s">
        <v>45</v>
      </c>
      <c r="F64" s="190" t="s">
        <v>45</v>
      </c>
      <c r="G64" s="190" t="s">
        <v>45</v>
      </c>
      <c r="H64" s="190" t="s">
        <v>45</v>
      </c>
      <c r="I64" s="190" t="s">
        <v>45</v>
      </c>
      <c r="J64" s="190" t="s">
        <v>45</v>
      </c>
      <c r="K64" s="190" t="s">
        <v>45</v>
      </c>
      <c r="L64" s="190" t="s">
        <v>45</v>
      </c>
      <c r="M64" s="190" t="s">
        <v>45</v>
      </c>
      <c r="N64" s="190" t="s">
        <v>45</v>
      </c>
      <c r="O64" s="190" t="s">
        <v>45</v>
      </c>
      <c r="P64" s="190" t="s">
        <v>45</v>
      </c>
      <c r="Q64" s="190" t="s">
        <v>45</v>
      </c>
      <c r="R64" s="190" t="s">
        <v>45</v>
      </c>
      <c r="S64" s="190" t="s">
        <v>45</v>
      </c>
      <c r="T64" s="190" t="s">
        <v>45</v>
      </c>
      <c r="U64" s="190" t="s">
        <v>45</v>
      </c>
      <c r="V64" s="190" t="s">
        <v>45</v>
      </c>
      <c r="W64" s="190" t="s">
        <v>45</v>
      </c>
      <c r="X64" s="190" t="s">
        <v>45</v>
      </c>
      <c r="Y64" s="190" t="s">
        <v>45</v>
      </c>
      <c r="Z64" s="190" t="s">
        <v>45</v>
      </c>
      <c r="AA64" s="190" t="s">
        <v>45</v>
      </c>
      <c r="AB64" s="190" t="s">
        <v>45</v>
      </c>
      <c r="AC64" s="190" t="s">
        <v>45</v>
      </c>
      <c r="AD64" s="190" t="s">
        <v>45</v>
      </c>
    </row>
    <row r="65" spans="1:30" s="18" customFormat="1" ht="14.25" x14ac:dyDescent="0.25">
      <c r="B65" s="18" t="s">
        <v>441</v>
      </c>
      <c r="C65" s="18" t="s">
        <v>48</v>
      </c>
      <c r="D65" s="19" t="s">
        <v>45</v>
      </c>
      <c r="E65" s="19" t="s">
        <v>45</v>
      </c>
      <c r="F65" s="19">
        <v>0.10920000000000001</v>
      </c>
      <c r="G65" s="19">
        <v>0.84967999999999999</v>
      </c>
      <c r="H65" s="19">
        <v>1.828112</v>
      </c>
      <c r="I65" s="19">
        <v>3.7619608000000002</v>
      </c>
      <c r="J65" s="19">
        <v>5.8183447199999998</v>
      </c>
      <c r="K65" s="19">
        <v>8.662750248</v>
      </c>
      <c r="L65" s="19">
        <v>13.372235223000001</v>
      </c>
      <c r="M65" s="19">
        <v>17.603594701000002</v>
      </c>
      <c r="N65" s="19">
        <v>21.300512230999999</v>
      </c>
      <c r="O65" s="19">
        <v>23.019087207999998</v>
      </c>
      <c r="P65" s="19">
        <v>25.232927087</v>
      </c>
      <c r="Q65" s="19">
        <v>26.540782177999997</v>
      </c>
      <c r="R65" s="19">
        <v>29.124576560000001</v>
      </c>
      <c r="S65" s="19">
        <v>9.552406315299999</v>
      </c>
      <c r="T65" s="19">
        <v>11.531601826000001</v>
      </c>
      <c r="U65" s="19">
        <v>12.618476527</v>
      </c>
      <c r="V65" s="19">
        <v>14.723304731000001</v>
      </c>
      <c r="W65" s="19">
        <v>14.879111463000001</v>
      </c>
      <c r="X65" s="19">
        <v>15.446293539199999</v>
      </c>
      <c r="Y65" s="19">
        <v>17.732028061499999</v>
      </c>
      <c r="Z65" s="19">
        <v>16.2951125793</v>
      </c>
      <c r="AA65" s="19">
        <v>15.322570418399998</v>
      </c>
      <c r="AB65" s="19">
        <v>13.521952431700001</v>
      </c>
      <c r="AC65" s="19">
        <v>13.6711225561</v>
      </c>
      <c r="AD65" s="19">
        <v>11.714474904700001</v>
      </c>
    </row>
    <row r="66" spans="1:30" s="18" customFormat="1" ht="14.25" x14ac:dyDescent="0.25">
      <c r="C66" s="73" t="s">
        <v>199</v>
      </c>
      <c r="D66" s="184" t="s">
        <v>45</v>
      </c>
      <c r="E66" s="184" t="s">
        <v>45</v>
      </c>
      <c r="F66" s="184">
        <v>0.10920000000000001</v>
      </c>
      <c r="G66" s="184">
        <v>0.1326</v>
      </c>
      <c r="H66" s="184">
        <v>0.312</v>
      </c>
      <c r="I66" s="184">
        <v>0.34866000000000003</v>
      </c>
      <c r="J66" s="184">
        <v>0.45684000000000002</v>
      </c>
      <c r="K66" s="184">
        <v>0.83748</v>
      </c>
      <c r="L66" s="184">
        <v>0.83004</v>
      </c>
      <c r="M66" s="184">
        <v>0.86502299999999999</v>
      </c>
      <c r="N66" s="184">
        <v>0.55547999999999997</v>
      </c>
      <c r="O66" s="184">
        <v>0.70090620000000003</v>
      </c>
      <c r="P66" s="184">
        <v>0.54394679999999995</v>
      </c>
      <c r="Q66" s="184">
        <v>0.74878259999999996</v>
      </c>
      <c r="R66" s="184">
        <v>0.53499240000000003</v>
      </c>
      <c r="S66" s="184">
        <v>6.4065839999999999E-2</v>
      </c>
      <c r="T66" s="184">
        <v>6.4486000000000002E-2</v>
      </c>
      <c r="U66" s="184">
        <v>6.4429840000000002E-2</v>
      </c>
      <c r="V66" s="184">
        <v>6.5500000000000003E-2</v>
      </c>
      <c r="W66" s="184">
        <v>5.8719199999999999E-2</v>
      </c>
      <c r="X66" s="184">
        <v>4.9015999999999997E-2</v>
      </c>
      <c r="Y66" s="184">
        <v>5.9072800000000002E-2</v>
      </c>
      <c r="Z66" s="184">
        <v>5.2177599999999998E-2</v>
      </c>
      <c r="AA66" s="184">
        <v>5.1543199999999997E-2</v>
      </c>
      <c r="AB66" s="184">
        <v>4.6799599999999997E-2</v>
      </c>
      <c r="AC66" s="184">
        <v>3.6452640000000001E-2</v>
      </c>
      <c r="AD66" s="184">
        <v>4.04932E-2</v>
      </c>
    </row>
    <row r="67" spans="1:30" s="18" customFormat="1" ht="14.25" x14ac:dyDescent="0.25">
      <c r="C67" s="18" t="s">
        <v>200</v>
      </c>
      <c r="D67" s="190" t="s">
        <v>45</v>
      </c>
      <c r="E67" s="190" t="s">
        <v>45</v>
      </c>
      <c r="F67" s="190" t="s">
        <v>45</v>
      </c>
      <c r="G67" s="190">
        <v>0.71708000000000005</v>
      </c>
      <c r="H67" s="190">
        <v>1.5161119999999999</v>
      </c>
      <c r="I67" s="190">
        <v>3.4133008</v>
      </c>
      <c r="J67" s="190">
        <v>5.3615047200000001</v>
      </c>
      <c r="K67" s="190">
        <v>7.8252702479999998</v>
      </c>
      <c r="L67" s="190">
        <v>12.542195223</v>
      </c>
      <c r="M67" s="190">
        <v>16.738571701000001</v>
      </c>
      <c r="N67" s="190">
        <v>20.745032231</v>
      </c>
      <c r="O67" s="190">
        <v>22.318181008</v>
      </c>
      <c r="P67" s="190">
        <v>24.688980287</v>
      </c>
      <c r="Q67" s="190">
        <v>25.791999577999999</v>
      </c>
      <c r="R67" s="190">
        <v>28.589584160000001</v>
      </c>
      <c r="S67" s="190">
        <v>9.4883404752999994</v>
      </c>
      <c r="T67" s="190">
        <v>10.642473826</v>
      </c>
      <c r="U67" s="190">
        <v>11.635159887</v>
      </c>
      <c r="V67" s="190">
        <v>12.476037611000001</v>
      </c>
      <c r="W67" s="190">
        <v>12.579957755000001</v>
      </c>
      <c r="X67" s="190">
        <v>12.563947182</v>
      </c>
      <c r="Y67" s="190">
        <v>12.24849154</v>
      </c>
      <c r="Z67" s="190">
        <v>11.417102030000001</v>
      </c>
      <c r="AA67" s="190">
        <v>10.663597609</v>
      </c>
      <c r="AB67" s="190">
        <v>9.5203973382000004</v>
      </c>
      <c r="AC67" s="190">
        <v>9.1368811450000003</v>
      </c>
      <c r="AD67" s="190">
        <v>8.2843359197000002</v>
      </c>
    </row>
    <row r="68" spans="1:30" s="18" customFormat="1" ht="14.25" x14ac:dyDescent="0.25">
      <c r="A68" s="20"/>
      <c r="B68" s="20"/>
      <c r="C68" s="20" t="s">
        <v>201</v>
      </c>
      <c r="D68" s="191" t="s">
        <v>45</v>
      </c>
      <c r="E68" s="191" t="s">
        <v>45</v>
      </c>
      <c r="F68" s="191" t="s">
        <v>45</v>
      </c>
      <c r="G68" s="191" t="s">
        <v>45</v>
      </c>
      <c r="H68" s="191" t="s">
        <v>45</v>
      </c>
      <c r="I68" s="191" t="s">
        <v>45</v>
      </c>
      <c r="J68" s="191" t="s">
        <v>45</v>
      </c>
      <c r="K68" s="191" t="s">
        <v>45</v>
      </c>
      <c r="L68" s="191" t="s">
        <v>45</v>
      </c>
      <c r="M68" s="191" t="s">
        <v>45</v>
      </c>
      <c r="N68" s="191" t="s">
        <v>45</v>
      </c>
      <c r="O68" s="191" t="s">
        <v>45</v>
      </c>
      <c r="P68" s="191" t="s">
        <v>45</v>
      </c>
      <c r="Q68" s="191" t="s">
        <v>45</v>
      </c>
      <c r="R68" s="191" t="s">
        <v>45</v>
      </c>
      <c r="S68" s="191" t="s">
        <v>45</v>
      </c>
      <c r="T68" s="191">
        <v>0.82464199999999999</v>
      </c>
      <c r="U68" s="191">
        <v>0.9188868</v>
      </c>
      <c r="V68" s="191">
        <v>2.1817671199999999</v>
      </c>
      <c r="W68" s="191">
        <v>2.2404345079999999</v>
      </c>
      <c r="X68" s="191">
        <v>2.8333303571999999</v>
      </c>
      <c r="Y68" s="191">
        <v>5.4244637214999996</v>
      </c>
      <c r="Z68" s="191">
        <v>4.8258329492999996</v>
      </c>
      <c r="AA68" s="191">
        <v>4.6074296093999996</v>
      </c>
      <c r="AB68" s="191">
        <v>3.9547554935</v>
      </c>
      <c r="AC68" s="191">
        <v>4.4977887710999997</v>
      </c>
      <c r="AD68" s="191">
        <v>3.3896457849999999</v>
      </c>
    </row>
    <row r="69" spans="1:30" s="18" customFormat="1" ht="14.25" x14ac:dyDescent="0.25">
      <c r="A69" s="18" t="s">
        <v>189</v>
      </c>
      <c r="B69" s="18" t="s">
        <v>48</v>
      </c>
      <c r="C69" s="18" t="s">
        <v>48</v>
      </c>
      <c r="D69" s="19">
        <v>2.890212</v>
      </c>
      <c r="E69" s="19">
        <v>9.1572259999999996</v>
      </c>
      <c r="F69" s="19">
        <v>14.281155000000002</v>
      </c>
      <c r="G69" s="19">
        <v>23.061079899999999</v>
      </c>
      <c r="H69" s="19">
        <v>34.009760710000002</v>
      </c>
      <c r="I69" s="19">
        <v>42.958391839000001</v>
      </c>
      <c r="J69" s="19">
        <v>39.983013094999997</v>
      </c>
      <c r="K69" s="19">
        <v>42.998117354000001</v>
      </c>
      <c r="L69" s="19">
        <v>48.934826746999995</v>
      </c>
      <c r="M69" s="19">
        <v>52.776840314099999</v>
      </c>
      <c r="N69" s="19">
        <v>60.184834687599995</v>
      </c>
      <c r="O69" s="19">
        <v>62.947057924999996</v>
      </c>
      <c r="P69" s="19">
        <v>65.813171940400011</v>
      </c>
      <c r="Q69" s="19">
        <v>67.6214442335</v>
      </c>
      <c r="R69" s="19">
        <v>70.199755436329994</v>
      </c>
      <c r="S69" s="19">
        <v>61.987402191248997</v>
      </c>
      <c r="T69" s="19">
        <v>57.170168167260002</v>
      </c>
      <c r="U69" s="19">
        <v>54.449470819010998</v>
      </c>
      <c r="V69" s="19">
        <v>51.267233956499993</v>
      </c>
      <c r="W69" s="19">
        <v>46.580800480670007</v>
      </c>
      <c r="X69" s="19">
        <v>34.208753095757004</v>
      </c>
      <c r="Y69" s="19">
        <v>36.918580912189995</v>
      </c>
      <c r="Z69" s="19">
        <v>29.034969051450002</v>
      </c>
      <c r="AA69" s="19">
        <v>33.426072850790007</v>
      </c>
      <c r="AB69" s="19">
        <v>18.481701300180003</v>
      </c>
      <c r="AC69" s="19">
        <v>16.236799742950002</v>
      </c>
      <c r="AD69" s="19">
        <v>10.60565298633</v>
      </c>
    </row>
    <row r="70" spans="1:30" s="18" customFormat="1" ht="14.25" x14ac:dyDescent="0.25">
      <c r="C70" s="18" t="s">
        <v>199</v>
      </c>
      <c r="D70" s="19">
        <v>1.0036</v>
      </c>
      <c r="E70" s="19">
        <v>0.93859999999999999</v>
      </c>
      <c r="F70" s="19">
        <v>1.0090000000000001</v>
      </c>
      <c r="G70" s="19">
        <v>1.8586</v>
      </c>
      <c r="H70" s="19">
        <v>2.4422999999999999</v>
      </c>
      <c r="I70" s="19">
        <v>2.1277499999999998</v>
      </c>
      <c r="J70" s="19">
        <v>0.98683299999999996</v>
      </c>
      <c r="K70" s="19">
        <v>1.5359616</v>
      </c>
      <c r="L70" s="19">
        <v>1.178758</v>
      </c>
      <c r="M70" s="19">
        <v>2.0332254999999999</v>
      </c>
      <c r="N70" s="19">
        <v>1.2781026</v>
      </c>
      <c r="O70" s="19">
        <v>1.3987352000000002</v>
      </c>
      <c r="P70" s="19">
        <v>1.1025056</v>
      </c>
      <c r="Q70" s="19">
        <v>0.87024160000000006</v>
      </c>
      <c r="R70" s="19">
        <v>0.85902780000000001</v>
      </c>
      <c r="S70" s="19">
        <v>0.3033206</v>
      </c>
      <c r="T70" s="19">
        <v>0.3023342</v>
      </c>
      <c r="U70" s="19">
        <v>0.3022958</v>
      </c>
      <c r="V70" s="19">
        <v>0.31144499999999997</v>
      </c>
      <c r="W70" s="19">
        <v>0.28797800000000001</v>
      </c>
      <c r="X70" s="19">
        <v>0.23967959999999999</v>
      </c>
      <c r="Y70" s="19">
        <v>0.21668420000000002</v>
      </c>
      <c r="Z70" s="19">
        <v>0.22907040000000001</v>
      </c>
      <c r="AA70" s="19">
        <v>0.1145004</v>
      </c>
      <c r="AB70" s="19">
        <v>9.1675000000000006E-2</v>
      </c>
      <c r="AC70" s="19">
        <v>6.6228599999999999E-2</v>
      </c>
      <c r="AD70" s="19">
        <v>8.4194199999999997E-2</v>
      </c>
    </row>
    <row r="71" spans="1:30" s="18" customFormat="1" ht="14.25" x14ac:dyDescent="0.25">
      <c r="C71" s="18" t="s">
        <v>200</v>
      </c>
      <c r="D71" s="19">
        <v>1.886612</v>
      </c>
      <c r="E71" s="19">
        <v>8.2186260000000004</v>
      </c>
      <c r="F71" s="19">
        <v>13.272155000000001</v>
      </c>
      <c r="G71" s="19">
        <v>21.2024799</v>
      </c>
      <c r="H71" s="19">
        <v>31.567460709999999</v>
      </c>
      <c r="I71" s="19">
        <v>40.830641839000002</v>
      </c>
      <c r="J71" s="19">
        <v>38.996180095</v>
      </c>
      <c r="K71" s="19">
        <v>41.462155754000001</v>
      </c>
      <c r="L71" s="19">
        <v>47.756068746999993</v>
      </c>
      <c r="M71" s="19">
        <v>50.743614814099999</v>
      </c>
      <c r="N71" s="19">
        <v>58.906732087599998</v>
      </c>
      <c r="O71" s="19">
        <v>61.548322724999998</v>
      </c>
      <c r="P71" s="19">
        <v>64.595461640400003</v>
      </c>
      <c r="Q71" s="19">
        <v>64.8974029325</v>
      </c>
      <c r="R71" s="19">
        <v>62.546422613499999</v>
      </c>
      <c r="S71" s="19">
        <v>56.222061901299995</v>
      </c>
      <c r="T71" s="19">
        <v>51.663070896100002</v>
      </c>
      <c r="U71" s="19">
        <v>47.641454041499998</v>
      </c>
      <c r="V71" s="19">
        <v>42.925779258199995</v>
      </c>
      <c r="W71" s="19">
        <v>37.284957901700004</v>
      </c>
      <c r="X71" s="19">
        <v>31.116499814500003</v>
      </c>
      <c r="Y71" s="19">
        <v>30.030829348299999</v>
      </c>
      <c r="Z71" s="19">
        <v>25.3669288219</v>
      </c>
      <c r="AA71" s="19">
        <v>23.883434814100003</v>
      </c>
      <c r="AB71" s="19">
        <v>15.333790076200001</v>
      </c>
      <c r="AC71" s="19">
        <v>12.638031635800001</v>
      </c>
      <c r="AD71" s="19">
        <v>9.4616506525299986</v>
      </c>
    </row>
    <row r="72" spans="1:30" s="18" customFormat="1" ht="14.25" x14ac:dyDescent="0.25">
      <c r="C72" s="18" t="s">
        <v>201</v>
      </c>
      <c r="D72" s="19" t="s">
        <v>45</v>
      </c>
      <c r="E72" s="19" t="s">
        <v>45</v>
      </c>
      <c r="F72" s="19" t="s">
        <v>45</v>
      </c>
      <c r="G72" s="19" t="s">
        <v>45</v>
      </c>
      <c r="H72" s="73" t="s">
        <v>45</v>
      </c>
      <c r="I72" s="73" t="s">
        <v>45</v>
      </c>
      <c r="J72" s="19" t="s">
        <v>45</v>
      </c>
      <c r="K72" s="19" t="s">
        <v>45</v>
      </c>
      <c r="L72" s="19" t="s">
        <v>45</v>
      </c>
      <c r="M72" s="19" t="s">
        <v>45</v>
      </c>
      <c r="N72" s="19" t="s">
        <v>45</v>
      </c>
      <c r="O72" s="19" t="s">
        <v>45</v>
      </c>
      <c r="P72" s="19">
        <v>0.11520469999999999</v>
      </c>
      <c r="Q72" s="19">
        <v>1.853799701</v>
      </c>
      <c r="R72" s="19">
        <v>6.7943050228300006</v>
      </c>
      <c r="S72" s="19">
        <v>5.4620196899489999</v>
      </c>
      <c r="T72" s="19">
        <v>5.2047630711600004</v>
      </c>
      <c r="U72" s="19">
        <v>6.5057209775109994</v>
      </c>
      <c r="V72" s="19">
        <v>8.0300096983000007</v>
      </c>
      <c r="W72" s="19">
        <v>9.0078645789700005</v>
      </c>
      <c r="X72" s="19">
        <v>2.8525736812570002</v>
      </c>
      <c r="Y72" s="19">
        <v>6.6710673638899998</v>
      </c>
      <c r="Z72" s="19">
        <v>3.43896982955</v>
      </c>
      <c r="AA72" s="19">
        <v>9.4281376366899998</v>
      </c>
      <c r="AB72" s="19">
        <v>3.0562362239800001</v>
      </c>
      <c r="AC72" s="19">
        <v>3.5325395071500001</v>
      </c>
      <c r="AD72" s="19">
        <v>1.0598081338000001</v>
      </c>
    </row>
    <row r="73" spans="1:30" s="18" customFormat="1" ht="14.25" x14ac:dyDescent="0.25">
      <c r="B73" s="18" t="s">
        <v>183</v>
      </c>
      <c r="C73" s="18" t="s">
        <v>48</v>
      </c>
      <c r="D73" s="19">
        <v>2.1930999999999998</v>
      </c>
      <c r="E73" s="19">
        <v>7.9719899999999999</v>
      </c>
      <c r="F73" s="19">
        <v>12.715591000000002</v>
      </c>
      <c r="G73" s="19">
        <v>17.397031900000002</v>
      </c>
      <c r="H73" s="19">
        <v>23.313828710000003</v>
      </c>
      <c r="I73" s="19">
        <v>30.512295839</v>
      </c>
      <c r="J73" s="19">
        <v>37.504593255000003</v>
      </c>
      <c r="K73" s="19">
        <v>40.335136930000004</v>
      </c>
      <c r="L73" s="19">
        <v>45.700259437</v>
      </c>
      <c r="M73" s="19">
        <v>49.419294592999996</v>
      </c>
      <c r="N73" s="19">
        <v>56.771209033999995</v>
      </c>
      <c r="O73" s="19">
        <v>59.347838329999995</v>
      </c>
      <c r="P73" s="19">
        <v>62.056277096999999</v>
      </c>
      <c r="Q73" s="19">
        <v>64.212034788000011</v>
      </c>
      <c r="R73" s="19">
        <v>67.467990708999992</v>
      </c>
      <c r="S73" s="19">
        <v>59.191782838000002</v>
      </c>
      <c r="T73" s="19">
        <v>54.215528954</v>
      </c>
      <c r="U73" s="19">
        <v>51.573085558499997</v>
      </c>
      <c r="V73" s="19">
        <v>48.3341470923</v>
      </c>
      <c r="W73" s="19">
        <v>43.367088704499999</v>
      </c>
      <c r="X73" s="19">
        <v>31.163858702700001</v>
      </c>
      <c r="Y73" s="19">
        <v>34.052673912100005</v>
      </c>
      <c r="Z73" s="19">
        <v>26.253776110800001</v>
      </c>
      <c r="AA73" s="19">
        <v>31.024828536800001</v>
      </c>
      <c r="AB73" s="19">
        <v>16.433424866799999</v>
      </c>
      <c r="AC73" s="19">
        <v>14.674132333399999</v>
      </c>
      <c r="AD73" s="19">
        <v>9.5204811464999999</v>
      </c>
    </row>
    <row r="74" spans="1:30" s="18" customFormat="1" ht="14.25" x14ac:dyDescent="0.25">
      <c r="C74" s="18" t="s">
        <v>199</v>
      </c>
      <c r="D74" s="190">
        <v>0.91259999999999997</v>
      </c>
      <c r="E74" s="190">
        <v>0.82679999999999998</v>
      </c>
      <c r="F74" s="190">
        <v>0.85560000000000003</v>
      </c>
      <c r="G74" s="190">
        <v>1.1046</v>
      </c>
      <c r="H74" s="190">
        <v>1.3971</v>
      </c>
      <c r="I74" s="190">
        <v>1.6129500000000001</v>
      </c>
      <c r="J74" s="190">
        <v>0.90347699999999997</v>
      </c>
      <c r="K74" s="190">
        <v>1.4613</v>
      </c>
      <c r="L74" s="190">
        <v>1.1179361999999999</v>
      </c>
      <c r="M74" s="190">
        <v>1.9540892999999999</v>
      </c>
      <c r="N74" s="190">
        <v>1.2206712</v>
      </c>
      <c r="O74" s="190">
        <v>1.3366134000000001</v>
      </c>
      <c r="P74" s="190">
        <v>1.06908</v>
      </c>
      <c r="Q74" s="190">
        <v>0.83069040000000005</v>
      </c>
      <c r="R74" s="190">
        <v>0.83133780000000002</v>
      </c>
      <c r="S74" s="190">
        <v>0.27229999999999999</v>
      </c>
      <c r="T74" s="190">
        <v>0.26653739999999998</v>
      </c>
      <c r="U74" s="190">
        <v>0.26697480000000001</v>
      </c>
      <c r="V74" s="190">
        <v>0.26128319999999999</v>
      </c>
      <c r="W74" s="190">
        <v>0.2545654</v>
      </c>
      <c r="X74" s="190">
        <v>0.2167008</v>
      </c>
      <c r="Y74" s="190">
        <v>0.19498434000000001</v>
      </c>
      <c r="Z74" s="190">
        <v>0.20312240000000001</v>
      </c>
      <c r="AA74" s="190">
        <v>0.10563699999999999</v>
      </c>
      <c r="AB74" s="190">
        <v>7.8313599999999997E-2</v>
      </c>
      <c r="AC74" s="190">
        <v>6.4951999999999996E-2</v>
      </c>
      <c r="AD74" s="190">
        <v>8.2881200000000002E-2</v>
      </c>
    </row>
    <row r="75" spans="1:30" s="18" customFormat="1" ht="14.25" x14ac:dyDescent="0.25">
      <c r="C75" s="18" t="s">
        <v>200</v>
      </c>
      <c r="D75" s="190">
        <v>1.2805</v>
      </c>
      <c r="E75" s="190">
        <v>7.1451900000000004</v>
      </c>
      <c r="F75" s="190">
        <v>11.859991000000001</v>
      </c>
      <c r="G75" s="190">
        <v>16.2924319</v>
      </c>
      <c r="H75" s="190">
        <v>21.916728710000001</v>
      </c>
      <c r="I75" s="190">
        <v>28.899345838999999</v>
      </c>
      <c r="J75" s="190">
        <v>36.601116255000001</v>
      </c>
      <c r="K75" s="190">
        <v>38.873836930000003</v>
      </c>
      <c r="L75" s="190">
        <v>44.582323236999997</v>
      </c>
      <c r="M75" s="190">
        <v>47.465205292999997</v>
      </c>
      <c r="N75" s="190">
        <v>55.550537833999996</v>
      </c>
      <c r="O75" s="190">
        <v>58.011224929999997</v>
      </c>
      <c r="P75" s="190">
        <v>60.987197096999999</v>
      </c>
      <c r="Q75" s="190">
        <v>61.908769388000003</v>
      </c>
      <c r="R75" s="190">
        <v>59.892259408999998</v>
      </c>
      <c r="S75" s="190">
        <v>53.497461688000001</v>
      </c>
      <c r="T75" s="190">
        <v>48.851684519000003</v>
      </c>
      <c r="U75" s="190">
        <v>44.838169426999997</v>
      </c>
      <c r="V75" s="190">
        <v>40.042854194</v>
      </c>
      <c r="W75" s="190">
        <v>34.255487326000001</v>
      </c>
      <c r="X75" s="190">
        <v>28.194019637</v>
      </c>
      <c r="Y75" s="190">
        <v>27.292930319</v>
      </c>
      <c r="Z75" s="190">
        <v>22.735339346</v>
      </c>
      <c r="AA75" s="190">
        <v>21.621059115000001</v>
      </c>
      <c r="AB75" s="190">
        <v>13.475796963000001</v>
      </c>
      <c r="AC75" s="190">
        <v>11.182906338</v>
      </c>
      <c r="AD75" s="190">
        <v>8.3777918127</v>
      </c>
    </row>
    <row r="76" spans="1:30" s="18" customFormat="1" ht="14.25" x14ac:dyDescent="0.25">
      <c r="C76" s="18" t="s">
        <v>201</v>
      </c>
      <c r="D76" s="190" t="s">
        <v>45</v>
      </c>
      <c r="E76" s="190" t="s">
        <v>45</v>
      </c>
      <c r="F76" s="190" t="s">
        <v>45</v>
      </c>
      <c r="G76" s="190" t="s">
        <v>45</v>
      </c>
      <c r="H76" s="190" t="s">
        <v>45</v>
      </c>
      <c r="I76" s="190" t="s">
        <v>45</v>
      </c>
      <c r="J76" s="190" t="s">
        <v>45</v>
      </c>
      <c r="K76" s="190" t="s">
        <v>45</v>
      </c>
      <c r="L76" s="190" t="s">
        <v>45</v>
      </c>
      <c r="M76" s="190" t="s">
        <v>45</v>
      </c>
      <c r="N76" s="190" t="s">
        <v>45</v>
      </c>
      <c r="O76" s="190" t="s">
        <v>45</v>
      </c>
      <c r="P76" s="190" t="s">
        <v>45</v>
      </c>
      <c r="Q76" s="190">
        <v>1.472575</v>
      </c>
      <c r="R76" s="190">
        <v>6.7443935000000002</v>
      </c>
      <c r="S76" s="190">
        <v>5.42202115</v>
      </c>
      <c r="T76" s="190">
        <v>5.097307035</v>
      </c>
      <c r="U76" s="190">
        <v>6.4679413314999996</v>
      </c>
      <c r="V76" s="190">
        <v>8.0300096983000007</v>
      </c>
      <c r="W76" s="190">
        <v>8.8570359785000008</v>
      </c>
      <c r="X76" s="190">
        <v>2.7531382657000001</v>
      </c>
      <c r="Y76" s="190">
        <v>6.5647592531000001</v>
      </c>
      <c r="Z76" s="190">
        <v>3.3153143647999999</v>
      </c>
      <c r="AA76" s="190">
        <v>9.2981324218000001</v>
      </c>
      <c r="AB76" s="190">
        <v>2.8793143038000002</v>
      </c>
      <c r="AC76" s="190">
        <v>3.4262739953999999</v>
      </c>
      <c r="AD76" s="190">
        <v>1.0598081338000001</v>
      </c>
    </row>
    <row r="77" spans="1:30" s="18" customFormat="1" ht="14.25" x14ac:dyDescent="0.25">
      <c r="B77" s="18" t="s">
        <v>185</v>
      </c>
      <c r="C77" s="18" t="s">
        <v>48</v>
      </c>
      <c r="D77" s="73">
        <v>3.0991999999999999E-2</v>
      </c>
      <c r="E77" s="73">
        <v>7.217599999999999E-2</v>
      </c>
      <c r="F77" s="73">
        <v>0.15454400000000001</v>
      </c>
      <c r="G77" s="73">
        <v>0.28828799999999999</v>
      </c>
      <c r="H77" s="73">
        <v>0.51459199999999994</v>
      </c>
      <c r="I77" s="73">
        <v>0.40445600000000004</v>
      </c>
      <c r="J77" s="73">
        <v>0.41219983999999998</v>
      </c>
      <c r="K77" s="73">
        <v>0.41397782399999999</v>
      </c>
      <c r="L77" s="73">
        <v>0.43366055199999998</v>
      </c>
      <c r="M77" s="73">
        <v>0.48291911200000004</v>
      </c>
      <c r="N77" s="73">
        <v>0.47662596800000001</v>
      </c>
      <c r="O77" s="73">
        <v>0.50561825599999999</v>
      </c>
      <c r="P77" s="73">
        <v>0.50718803199999996</v>
      </c>
      <c r="Q77" s="73">
        <v>0.50629779200000002</v>
      </c>
      <c r="R77" s="73">
        <v>0.50450899199999999</v>
      </c>
      <c r="S77" s="73">
        <v>0.50439916799999995</v>
      </c>
      <c r="T77" s="73">
        <v>0.49668808800000003</v>
      </c>
      <c r="U77" s="73">
        <v>0.46376574399999998</v>
      </c>
      <c r="V77" s="73">
        <v>0.41917834399999998</v>
      </c>
      <c r="W77" s="73">
        <v>0.289211104</v>
      </c>
      <c r="X77" s="73">
        <v>0.24286537599999999</v>
      </c>
      <c r="Y77" s="73">
        <v>0.210351024</v>
      </c>
      <c r="Z77" s="73">
        <v>0.208054288</v>
      </c>
      <c r="AA77" s="73">
        <v>0.17328448800000001</v>
      </c>
      <c r="AB77" s="73">
        <v>0.15104980799999998</v>
      </c>
      <c r="AC77" s="73">
        <v>0.12443974399999999</v>
      </c>
      <c r="AD77" s="73">
        <v>0.10348259999999999</v>
      </c>
    </row>
    <row r="78" spans="1:30" s="18" customFormat="1" ht="14.25" x14ac:dyDescent="0.25">
      <c r="C78" s="18" t="s">
        <v>199</v>
      </c>
      <c r="D78" s="184">
        <v>2.0799999999999999E-2</v>
      </c>
      <c r="E78" s="184">
        <v>4.1599999999999998E-2</v>
      </c>
      <c r="F78" s="184">
        <v>8.3199999999999996E-2</v>
      </c>
      <c r="G78" s="184">
        <v>0.14560000000000001</v>
      </c>
      <c r="H78" s="184">
        <v>0.24959999999999999</v>
      </c>
      <c r="I78" s="184">
        <v>9.3600000000000003E-2</v>
      </c>
      <c r="J78" s="184">
        <v>6.8015999999999993E-2</v>
      </c>
      <c r="K78" s="184">
        <v>4.6841599999999997E-2</v>
      </c>
      <c r="L78" s="184">
        <v>4.4647199999999998E-2</v>
      </c>
      <c r="M78" s="184">
        <v>6.3023999999999997E-2</v>
      </c>
      <c r="N78" s="184">
        <v>3.8074400000000001E-2</v>
      </c>
      <c r="O78" s="184">
        <v>4.5011200000000001E-2</v>
      </c>
      <c r="P78" s="184">
        <v>3.1262400000000003E-2</v>
      </c>
      <c r="Q78" s="184">
        <v>2.0383999999999999E-2</v>
      </c>
      <c r="R78" s="184">
        <v>1.248E-2</v>
      </c>
      <c r="S78" s="184">
        <v>1.51424E-2</v>
      </c>
      <c r="T78" s="184">
        <v>1.8668000000000001E-2</v>
      </c>
      <c r="U78" s="184">
        <v>1.7794399999999998E-2</v>
      </c>
      <c r="V78" s="184">
        <v>2.9899999999999999E-2</v>
      </c>
      <c r="W78" s="184">
        <v>1.4924E-2</v>
      </c>
      <c r="X78" s="184">
        <v>9.6927999999999997E-3</v>
      </c>
      <c r="Y78" s="184">
        <v>7.0511999999999997E-3</v>
      </c>
      <c r="Z78" s="184">
        <v>1.8595199999999999E-2</v>
      </c>
      <c r="AA78" s="185">
        <v>3.8271999999999998E-3</v>
      </c>
      <c r="AB78" s="185">
        <v>8.3719999999999992E-3</v>
      </c>
      <c r="AC78" s="192">
        <v>2.8079999999999999E-4</v>
      </c>
      <c r="AD78" s="192">
        <v>9.2559999999999995E-4</v>
      </c>
    </row>
    <row r="79" spans="1:30" s="18" customFormat="1" ht="14.25" x14ac:dyDescent="0.25">
      <c r="C79" s="18" t="s">
        <v>200</v>
      </c>
      <c r="D79" s="184">
        <v>1.0192E-2</v>
      </c>
      <c r="E79" s="184">
        <v>3.0575999999999999E-2</v>
      </c>
      <c r="F79" s="184">
        <v>7.1344000000000005E-2</v>
      </c>
      <c r="G79" s="184">
        <v>0.14268800000000001</v>
      </c>
      <c r="H79" s="184">
        <v>0.26499200000000001</v>
      </c>
      <c r="I79" s="184">
        <v>0.31085600000000002</v>
      </c>
      <c r="J79" s="184">
        <v>0.34418384000000002</v>
      </c>
      <c r="K79" s="184">
        <v>0.36713622400000001</v>
      </c>
      <c r="L79" s="184">
        <v>0.38901335199999998</v>
      </c>
      <c r="M79" s="184">
        <v>0.41989511200000001</v>
      </c>
      <c r="N79" s="184">
        <v>0.438551568</v>
      </c>
      <c r="O79" s="184">
        <v>0.46060705600000001</v>
      </c>
      <c r="P79" s="184">
        <v>0.47592563199999999</v>
      </c>
      <c r="Q79" s="184">
        <v>0.48591379200000001</v>
      </c>
      <c r="R79" s="184">
        <v>0.492028992</v>
      </c>
      <c r="S79" s="184">
        <v>0.48925676800000001</v>
      </c>
      <c r="T79" s="184">
        <v>0.47802008800000001</v>
      </c>
      <c r="U79" s="184">
        <v>0.44597134399999999</v>
      </c>
      <c r="V79" s="184">
        <v>0.389278344</v>
      </c>
      <c r="W79" s="184">
        <v>0.274287104</v>
      </c>
      <c r="X79" s="184">
        <v>0.23317257599999999</v>
      </c>
      <c r="Y79" s="184">
        <v>0.20329982399999999</v>
      </c>
      <c r="Z79" s="184">
        <v>0.189459088</v>
      </c>
      <c r="AA79" s="184">
        <v>0.16945728800000001</v>
      </c>
      <c r="AB79" s="184">
        <v>0.14267780799999999</v>
      </c>
      <c r="AC79" s="184">
        <v>0.12415894399999999</v>
      </c>
      <c r="AD79" s="184">
        <v>0.102557</v>
      </c>
    </row>
    <row r="80" spans="1:30" s="18" customFormat="1" ht="14.25" x14ac:dyDescent="0.25">
      <c r="C80" s="18" t="s">
        <v>201</v>
      </c>
      <c r="D80" s="190" t="s">
        <v>45</v>
      </c>
      <c r="E80" s="190" t="s">
        <v>45</v>
      </c>
      <c r="F80" s="190" t="s">
        <v>45</v>
      </c>
      <c r="G80" s="190" t="s">
        <v>45</v>
      </c>
      <c r="H80" s="190" t="s">
        <v>45</v>
      </c>
      <c r="I80" s="190" t="s">
        <v>45</v>
      </c>
      <c r="J80" s="190" t="s">
        <v>45</v>
      </c>
      <c r="K80" s="190" t="s">
        <v>45</v>
      </c>
      <c r="L80" s="190" t="s">
        <v>45</v>
      </c>
      <c r="M80" s="190" t="s">
        <v>45</v>
      </c>
      <c r="N80" s="190" t="s">
        <v>45</v>
      </c>
      <c r="O80" s="190" t="s">
        <v>45</v>
      </c>
      <c r="P80" s="190" t="s">
        <v>45</v>
      </c>
      <c r="Q80" s="190" t="s">
        <v>45</v>
      </c>
      <c r="R80" s="190" t="s">
        <v>45</v>
      </c>
      <c r="S80" s="190" t="s">
        <v>45</v>
      </c>
      <c r="T80" s="190" t="s">
        <v>45</v>
      </c>
      <c r="U80" s="190" t="s">
        <v>45</v>
      </c>
      <c r="V80" s="190" t="s">
        <v>45</v>
      </c>
      <c r="W80" s="190" t="s">
        <v>45</v>
      </c>
      <c r="X80" s="190" t="s">
        <v>45</v>
      </c>
      <c r="Y80" s="190" t="s">
        <v>45</v>
      </c>
      <c r="Z80" s="190" t="s">
        <v>45</v>
      </c>
      <c r="AA80" s="190" t="s">
        <v>45</v>
      </c>
      <c r="AB80" s="190" t="s">
        <v>45</v>
      </c>
      <c r="AC80" s="190" t="s">
        <v>45</v>
      </c>
      <c r="AD80" s="190" t="s">
        <v>45</v>
      </c>
    </row>
    <row r="81" spans="1:30" s="18" customFormat="1" ht="14.25" x14ac:dyDescent="0.25">
      <c r="B81" s="18" t="s">
        <v>186</v>
      </c>
      <c r="C81" s="18" t="s">
        <v>48</v>
      </c>
      <c r="D81" s="19" t="s">
        <v>45</v>
      </c>
      <c r="E81" s="19" t="s">
        <v>45</v>
      </c>
      <c r="F81" s="19" t="s">
        <v>45</v>
      </c>
      <c r="G81" s="19" t="s">
        <v>45</v>
      </c>
      <c r="H81" s="19" t="s">
        <v>45</v>
      </c>
      <c r="I81" s="19" t="s">
        <v>45</v>
      </c>
      <c r="J81" s="19">
        <v>2.0662199999999999</v>
      </c>
      <c r="K81" s="19">
        <v>2.2490026000000003</v>
      </c>
      <c r="L81" s="19">
        <v>2.800906758</v>
      </c>
      <c r="M81" s="19">
        <v>2.8746266090999999</v>
      </c>
      <c r="N81" s="19">
        <v>2.9369996856</v>
      </c>
      <c r="O81" s="19">
        <v>3.0936013390000001</v>
      </c>
      <c r="P81" s="19">
        <v>3.2497068114000003</v>
      </c>
      <c r="Q81" s="19">
        <v>2.9031116534999999</v>
      </c>
      <c r="R81" s="19">
        <v>2.22725573533</v>
      </c>
      <c r="S81" s="19">
        <v>2.2912201852489997</v>
      </c>
      <c r="T81" s="19">
        <v>2.4579511252600001</v>
      </c>
      <c r="U81" s="19">
        <v>2.412619516511</v>
      </c>
      <c r="V81" s="19">
        <v>2.5139085202000002</v>
      </c>
      <c r="W81" s="19">
        <v>2.9245006721700002</v>
      </c>
      <c r="X81" s="19">
        <v>2.8020290170569999</v>
      </c>
      <c r="Y81" s="19">
        <v>2.6555559760900005</v>
      </c>
      <c r="Z81" s="19">
        <v>2.57313865265</v>
      </c>
      <c r="AA81" s="19">
        <v>2.2279598259900002</v>
      </c>
      <c r="AB81" s="19">
        <v>1.8972266253800001</v>
      </c>
      <c r="AC81" s="19">
        <v>1.4382276655500001</v>
      </c>
      <c r="AD81" s="19">
        <v>0.98168923983</v>
      </c>
    </row>
    <row r="82" spans="1:30" s="18" customFormat="1" ht="14.25" x14ac:dyDescent="0.25">
      <c r="C82" s="18" t="s">
        <v>199</v>
      </c>
      <c r="D82" s="190" t="s">
        <v>45</v>
      </c>
      <c r="E82" s="190" t="s">
        <v>45</v>
      </c>
      <c r="F82" s="190" t="s">
        <v>45</v>
      </c>
      <c r="G82" s="190" t="s">
        <v>45</v>
      </c>
      <c r="H82" s="190" t="s">
        <v>45</v>
      </c>
      <c r="I82" s="190" t="s">
        <v>45</v>
      </c>
      <c r="J82" s="185">
        <v>1.5339999999999999E-2</v>
      </c>
      <c r="K82" s="185">
        <v>2.7820000000000001E-2</v>
      </c>
      <c r="L82" s="185">
        <v>1.6174600000000001E-2</v>
      </c>
      <c r="M82" s="185">
        <v>1.61122E-2</v>
      </c>
      <c r="N82" s="185">
        <v>1.9356999999999999E-2</v>
      </c>
      <c r="O82" s="185">
        <v>1.71106E-2</v>
      </c>
      <c r="P82" s="185">
        <v>2.1632000000000001E-3</v>
      </c>
      <c r="Q82" s="185">
        <v>1.9167199999999999E-2</v>
      </c>
      <c r="R82" s="185">
        <v>1.521E-2</v>
      </c>
      <c r="S82" s="185">
        <v>1.5878199999999999E-2</v>
      </c>
      <c r="T82" s="185">
        <v>1.71288E-2</v>
      </c>
      <c r="U82" s="185">
        <v>1.75266E-2</v>
      </c>
      <c r="V82" s="185">
        <v>2.02618E-2</v>
      </c>
      <c r="W82" s="185">
        <v>1.8488600000000001E-2</v>
      </c>
      <c r="X82" s="185">
        <v>1.3285999999999999E-2</v>
      </c>
      <c r="Y82" s="185">
        <v>1.4648660000000001E-2</v>
      </c>
      <c r="Z82" s="185">
        <v>7.3527999999999996E-3</v>
      </c>
      <c r="AA82" s="185">
        <v>5.0362000000000002E-3</v>
      </c>
      <c r="AB82" s="185">
        <v>4.9893999999999997E-3</v>
      </c>
      <c r="AC82" s="192">
        <v>9.9580000000000003E-4</v>
      </c>
      <c r="AD82" s="192">
        <v>3.8739999999999998E-4</v>
      </c>
    </row>
    <row r="83" spans="1:30" s="18" customFormat="1" ht="14.25" x14ac:dyDescent="0.25">
      <c r="C83" s="18" t="s">
        <v>200</v>
      </c>
      <c r="D83" s="190" t="s">
        <v>45</v>
      </c>
      <c r="E83" s="190" t="s">
        <v>45</v>
      </c>
      <c r="F83" s="190" t="s">
        <v>45</v>
      </c>
      <c r="G83" s="190" t="s">
        <v>45</v>
      </c>
      <c r="H83" s="190" t="s">
        <v>45</v>
      </c>
      <c r="I83" s="190" t="s">
        <v>45</v>
      </c>
      <c r="J83" s="190">
        <v>2.0508799999999998</v>
      </c>
      <c r="K83" s="190">
        <v>2.2211826000000001</v>
      </c>
      <c r="L83" s="190">
        <v>2.7847321580000002</v>
      </c>
      <c r="M83" s="190">
        <v>2.8585144091000001</v>
      </c>
      <c r="N83" s="190">
        <v>2.9176426856000002</v>
      </c>
      <c r="O83" s="190">
        <v>3.076490739</v>
      </c>
      <c r="P83" s="190">
        <v>3.1323389114000002</v>
      </c>
      <c r="Q83" s="190">
        <v>2.5027197525</v>
      </c>
      <c r="R83" s="190">
        <v>2.1621342124999998</v>
      </c>
      <c r="S83" s="190">
        <v>2.2353434452999998</v>
      </c>
      <c r="T83" s="190">
        <v>2.3333662891000002</v>
      </c>
      <c r="U83" s="190">
        <v>2.3573132705000002</v>
      </c>
      <c r="V83" s="190">
        <v>2.4936467202000001</v>
      </c>
      <c r="W83" s="190">
        <v>2.7551834717000001</v>
      </c>
      <c r="X83" s="190">
        <v>2.6893076014999999</v>
      </c>
      <c r="Y83" s="190">
        <v>2.5345992053000002</v>
      </c>
      <c r="Z83" s="190">
        <v>2.4421303878999998</v>
      </c>
      <c r="AA83" s="190">
        <v>2.0929184110999999</v>
      </c>
      <c r="AB83" s="190">
        <v>1.7153153052000001</v>
      </c>
      <c r="AC83" s="190">
        <v>1.3309663538000001</v>
      </c>
      <c r="AD83" s="190">
        <v>0.98130183982999997</v>
      </c>
    </row>
    <row r="84" spans="1:30" s="18" customFormat="1" ht="14.25" x14ac:dyDescent="0.25">
      <c r="C84" s="18" t="s">
        <v>201</v>
      </c>
      <c r="D84" s="190" t="s">
        <v>45</v>
      </c>
      <c r="E84" s="190" t="s">
        <v>45</v>
      </c>
      <c r="F84" s="190" t="s">
        <v>45</v>
      </c>
      <c r="G84" s="190" t="s">
        <v>45</v>
      </c>
      <c r="H84" s="190" t="s">
        <v>45</v>
      </c>
      <c r="I84" s="190" t="s">
        <v>45</v>
      </c>
      <c r="J84" s="190" t="s">
        <v>45</v>
      </c>
      <c r="K84" s="190" t="s">
        <v>45</v>
      </c>
      <c r="L84" s="190" t="s">
        <v>45</v>
      </c>
      <c r="M84" s="190" t="s">
        <v>45</v>
      </c>
      <c r="N84" s="190" t="s">
        <v>45</v>
      </c>
      <c r="O84" s="190" t="s">
        <v>45</v>
      </c>
      <c r="P84" s="184">
        <v>0.11520469999999999</v>
      </c>
      <c r="Q84" s="184">
        <v>0.381224701</v>
      </c>
      <c r="R84" s="184">
        <v>4.9911522829999999E-2</v>
      </c>
      <c r="S84" s="184">
        <v>3.9998539949000003E-2</v>
      </c>
      <c r="T84" s="184">
        <v>0.10745603616</v>
      </c>
      <c r="U84" s="184">
        <v>3.7779646011E-2</v>
      </c>
      <c r="V84" s="184" t="s">
        <v>45</v>
      </c>
      <c r="W84" s="184">
        <v>0.15082860046999999</v>
      </c>
      <c r="X84" s="184">
        <v>9.9435415557000001E-2</v>
      </c>
      <c r="Y84" s="184">
        <v>0.10630811078999999</v>
      </c>
      <c r="Z84" s="184">
        <v>0.12365546475</v>
      </c>
      <c r="AA84" s="184">
        <v>0.13000521489</v>
      </c>
      <c r="AB84" s="184">
        <v>0.17692192018</v>
      </c>
      <c r="AC84" s="184">
        <v>0.10626551175</v>
      </c>
      <c r="AD84" s="184" t="s">
        <v>45</v>
      </c>
    </row>
    <row r="85" spans="1:30" s="18" customFormat="1" ht="14.25" x14ac:dyDescent="0.25">
      <c r="B85" s="18" t="s">
        <v>187</v>
      </c>
      <c r="C85" s="18" t="s">
        <v>48</v>
      </c>
      <c r="D85" s="19">
        <v>0.66612000000000005</v>
      </c>
      <c r="E85" s="19">
        <v>1.1130599999999999</v>
      </c>
      <c r="F85" s="19">
        <v>1.4110199999999999</v>
      </c>
      <c r="G85" s="19">
        <v>5.3757599999999996</v>
      </c>
      <c r="H85" s="19">
        <v>10.181340000000001</v>
      </c>
      <c r="I85" s="19">
        <v>12.041640000000001</v>
      </c>
      <c r="J85" s="19" t="s">
        <v>45</v>
      </c>
      <c r="K85" s="19" t="s">
        <v>45</v>
      </c>
      <c r="L85" s="19" t="s">
        <v>45</v>
      </c>
      <c r="M85" s="19" t="s">
        <v>45</v>
      </c>
      <c r="N85" s="19" t="s">
        <v>45</v>
      </c>
      <c r="O85" s="19" t="s">
        <v>45</v>
      </c>
      <c r="P85" s="19" t="s">
        <v>45</v>
      </c>
      <c r="Q85" s="19" t="s">
        <v>45</v>
      </c>
      <c r="R85" s="19" t="s">
        <v>45</v>
      </c>
      <c r="S85" s="19" t="s">
        <v>45</v>
      </c>
      <c r="T85" s="19" t="s">
        <v>45</v>
      </c>
      <c r="U85" s="19" t="s">
        <v>45</v>
      </c>
      <c r="V85" s="19" t="s">
        <v>45</v>
      </c>
      <c r="W85" s="19" t="s">
        <v>45</v>
      </c>
      <c r="X85" s="19" t="s">
        <v>45</v>
      </c>
      <c r="Y85" s="19" t="s">
        <v>45</v>
      </c>
      <c r="Z85" s="19" t="s">
        <v>45</v>
      </c>
      <c r="AA85" s="19" t="s">
        <v>45</v>
      </c>
      <c r="AB85" s="19" t="s">
        <v>45</v>
      </c>
      <c r="AC85" s="19" t="s">
        <v>45</v>
      </c>
      <c r="AD85" s="19" t="s">
        <v>45</v>
      </c>
    </row>
    <row r="86" spans="1:30" s="18" customFormat="1" ht="14.25" x14ac:dyDescent="0.25">
      <c r="C86" s="18" t="s">
        <v>199</v>
      </c>
      <c r="D86" s="190">
        <v>7.0199999999999999E-2</v>
      </c>
      <c r="E86" s="19">
        <v>7.0199999999999999E-2</v>
      </c>
      <c r="F86" s="19">
        <v>7.0199999999999999E-2</v>
      </c>
      <c r="G86" s="19">
        <v>0.60840000000000005</v>
      </c>
      <c r="H86" s="19">
        <v>0.79559999999999997</v>
      </c>
      <c r="I86" s="19">
        <v>0.42120000000000002</v>
      </c>
      <c r="J86" s="19" t="s">
        <v>45</v>
      </c>
      <c r="K86" s="19" t="s">
        <v>45</v>
      </c>
      <c r="L86" s="19" t="s">
        <v>45</v>
      </c>
      <c r="M86" s="19" t="s">
        <v>45</v>
      </c>
      <c r="N86" s="19" t="s">
        <v>45</v>
      </c>
      <c r="O86" s="19" t="s">
        <v>45</v>
      </c>
      <c r="P86" s="19" t="s">
        <v>45</v>
      </c>
      <c r="Q86" s="19" t="s">
        <v>45</v>
      </c>
      <c r="R86" s="19" t="s">
        <v>45</v>
      </c>
      <c r="S86" s="19" t="s">
        <v>45</v>
      </c>
      <c r="T86" s="19" t="s">
        <v>45</v>
      </c>
      <c r="U86" s="19" t="s">
        <v>45</v>
      </c>
      <c r="V86" s="19" t="s">
        <v>45</v>
      </c>
      <c r="W86" s="19" t="s">
        <v>45</v>
      </c>
      <c r="X86" s="19" t="s">
        <v>45</v>
      </c>
      <c r="Y86" s="19" t="s">
        <v>45</v>
      </c>
      <c r="Z86" s="19" t="s">
        <v>45</v>
      </c>
      <c r="AA86" s="19" t="s">
        <v>45</v>
      </c>
      <c r="AB86" s="19" t="s">
        <v>45</v>
      </c>
      <c r="AC86" s="19" t="s">
        <v>45</v>
      </c>
      <c r="AD86" s="19" t="s">
        <v>45</v>
      </c>
    </row>
    <row r="87" spans="1:30" s="18" customFormat="1" ht="14.25" x14ac:dyDescent="0.25">
      <c r="C87" s="18" t="s">
        <v>200</v>
      </c>
      <c r="D87" s="190">
        <v>0.59592000000000001</v>
      </c>
      <c r="E87" s="19">
        <v>1.0428599999999999</v>
      </c>
      <c r="F87" s="19">
        <v>1.3408199999999999</v>
      </c>
      <c r="G87" s="19">
        <v>4.76736</v>
      </c>
      <c r="H87" s="19">
        <v>9.3857400000000002</v>
      </c>
      <c r="I87" s="19">
        <v>11.62044</v>
      </c>
      <c r="J87" s="19" t="s">
        <v>45</v>
      </c>
      <c r="K87" s="19" t="s">
        <v>45</v>
      </c>
      <c r="L87" s="19" t="s">
        <v>45</v>
      </c>
      <c r="M87" s="19" t="s">
        <v>45</v>
      </c>
      <c r="N87" s="19" t="s">
        <v>45</v>
      </c>
      <c r="O87" s="19" t="s">
        <v>45</v>
      </c>
      <c r="P87" s="19" t="s">
        <v>45</v>
      </c>
      <c r="Q87" s="19" t="s">
        <v>45</v>
      </c>
      <c r="R87" s="19" t="s">
        <v>45</v>
      </c>
      <c r="S87" s="19" t="s">
        <v>45</v>
      </c>
      <c r="T87" s="19" t="s">
        <v>45</v>
      </c>
      <c r="U87" s="19" t="s">
        <v>45</v>
      </c>
      <c r="V87" s="19" t="s">
        <v>45</v>
      </c>
      <c r="W87" s="19" t="s">
        <v>45</v>
      </c>
      <c r="X87" s="19" t="s">
        <v>45</v>
      </c>
      <c r="Y87" s="19" t="s">
        <v>45</v>
      </c>
      <c r="Z87" s="19" t="s">
        <v>45</v>
      </c>
      <c r="AA87" s="19" t="s">
        <v>45</v>
      </c>
      <c r="AB87" s="19" t="s">
        <v>45</v>
      </c>
      <c r="AC87" s="19" t="s">
        <v>45</v>
      </c>
      <c r="AD87" s="19" t="s">
        <v>45</v>
      </c>
    </row>
    <row r="88" spans="1:30" s="18" customFormat="1" ht="14.25" x14ac:dyDescent="0.25">
      <c r="A88" s="20"/>
      <c r="B88" s="20"/>
      <c r="C88" s="20" t="s">
        <v>201</v>
      </c>
      <c r="D88" s="191" t="s">
        <v>45</v>
      </c>
      <c r="E88" s="21" t="s">
        <v>45</v>
      </c>
      <c r="F88" s="21" t="s">
        <v>45</v>
      </c>
      <c r="G88" s="21" t="s">
        <v>45</v>
      </c>
      <c r="H88" s="21" t="s">
        <v>45</v>
      </c>
      <c r="I88" s="21" t="s">
        <v>45</v>
      </c>
      <c r="J88" s="21" t="s">
        <v>45</v>
      </c>
      <c r="K88" s="21" t="s">
        <v>45</v>
      </c>
      <c r="L88" s="21" t="s">
        <v>45</v>
      </c>
      <c r="M88" s="21" t="s">
        <v>45</v>
      </c>
      <c r="N88" s="21" t="s">
        <v>45</v>
      </c>
      <c r="O88" s="21" t="s">
        <v>45</v>
      </c>
      <c r="P88" s="21" t="s">
        <v>45</v>
      </c>
      <c r="Q88" s="21" t="s">
        <v>45</v>
      </c>
      <c r="R88" s="21" t="s">
        <v>45</v>
      </c>
      <c r="S88" s="21" t="s">
        <v>45</v>
      </c>
      <c r="T88" s="21" t="s">
        <v>45</v>
      </c>
      <c r="U88" s="21" t="s">
        <v>45</v>
      </c>
      <c r="V88" s="21" t="s">
        <v>45</v>
      </c>
      <c r="W88" s="21" t="s">
        <v>45</v>
      </c>
      <c r="X88" s="21" t="s">
        <v>45</v>
      </c>
      <c r="Y88" s="21" t="s">
        <v>45</v>
      </c>
      <c r="Z88" s="21" t="s">
        <v>45</v>
      </c>
      <c r="AA88" s="21" t="s">
        <v>45</v>
      </c>
      <c r="AB88" s="21" t="s">
        <v>45</v>
      </c>
      <c r="AC88" s="21" t="s">
        <v>45</v>
      </c>
      <c r="AD88" s="21" t="s">
        <v>45</v>
      </c>
    </row>
    <row r="89" spans="1:30" s="18" customFormat="1" ht="14.25" x14ac:dyDescent="0.25">
      <c r="A89" s="18" t="s">
        <v>190</v>
      </c>
      <c r="B89" s="18" t="s">
        <v>183</v>
      </c>
      <c r="C89" s="18" t="s">
        <v>48</v>
      </c>
      <c r="D89" s="19" t="s">
        <v>45</v>
      </c>
      <c r="E89" s="19" t="s">
        <v>45</v>
      </c>
      <c r="F89" s="19">
        <v>5.0700000000000002E-2</v>
      </c>
      <c r="G89" s="19">
        <v>0.36218</v>
      </c>
      <c r="H89" s="19">
        <v>0.52096200000000004</v>
      </c>
      <c r="I89" s="19">
        <v>0.65411579999999991</v>
      </c>
      <c r="J89" s="19">
        <v>0.70719922000000002</v>
      </c>
      <c r="K89" s="19">
        <v>0.68178429799999996</v>
      </c>
      <c r="L89" s="19">
        <v>0.61399586819999996</v>
      </c>
      <c r="M89" s="19">
        <v>0.55480628137999999</v>
      </c>
      <c r="N89" s="19">
        <v>0.49932565324</v>
      </c>
      <c r="O89" s="19">
        <v>0.44939308791999999</v>
      </c>
      <c r="P89" s="19">
        <v>0.40445377913000002</v>
      </c>
      <c r="Q89" s="19">
        <v>0.36400840121</v>
      </c>
      <c r="R89" s="19">
        <v>0.32760756109</v>
      </c>
      <c r="S89" s="19">
        <v>0.29484680497999999</v>
      </c>
      <c r="T89" s="19">
        <v>0.54001192332000003</v>
      </c>
      <c r="U89" s="19" t="s">
        <v>45</v>
      </c>
      <c r="V89" s="19" t="s">
        <v>45</v>
      </c>
      <c r="W89" s="19" t="s">
        <v>45</v>
      </c>
      <c r="X89" s="19" t="s">
        <v>45</v>
      </c>
      <c r="Y89" s="19" t="s">
        <v>45</v>
      </c>
      <c r="Z89" s="19" t="s">
        <v>45</v>
      </c>
      <c r="AA89" s="19" t="s">
        <v>45</v>
      </c>
      <c r="AB89" s="19" t="s">
        <v>45</v>
      </c>
      <c r="AC89" s="19" t="s">
        <v>45</v>
      </c>
      <c r="AD89" s="19" t="s">
        <v>45</v>
      </c>
    </row>
    <row r="90" spans="1:30" s="18" customFormat="1" ht="14.25" x14ac:dyDescent="0.25">
      <c r="C90" s="73" t="s">
        <v>199</v>
      </c>
      <c r="D90" s="190" t="s">
        <v>45</v>
      </c>
      <c r="E90" s="19" t="s">
        <v>45</v>
      </c>
      <c r="F90" s="73">
        <v>5.0700000000000002E-2</v>
      </c>
      <c r="G90" s="73">
        <v>2.9250000000000002E-2</v>
      </c>
      <c r="H90" s="73">
        <v>2.9250000000000002E-2</v>
      </c>
      <c r="I90" s="73">
        <v>1.95E-2</v>
      </c>
      <c r="J90" s="73">
        <v>7.9950000000000004E-3</v>
      </c>
      <c r="K90" s="19" t="s">
        <v>45</v>
      </c>
      <c r="L90" s="75">
        <v>3.8999999999999999E-4</v>
      </c>
      <c r="M90" s="19" t="s">
        <v>45</v>
      </c>
      <c r="N90" s="19" t="s">
        <v>45</v>
      </c>
      <c r="O90" s="19" t="s">
        <v>45</v>
      </c>
      <c r="P90" s="19" t="s">
        <v>45</v>
      </c>
      <c r="Q90" s="19" t="s">
        <v>45</v>
      </c>
      <c r="R90" s="19" t="s">
        <v>45</v>
      </c>
      <c r="S90" s="19" t="s">
        <v>45</v>
      </c>
      <c r="T90" s="19" t="s">
        <v>45</v>
      </c>
      <c r="U90" s="19" t="s">
        <v>45</v>
      </c>
      <c r="V90" s="19" t="s">
        <v>45</v>
      </c>
      <c r="W90" s="19" t="s">
        <v>45</v>
      </c>
      <c r="X90" s="19" t="s">
        <v>45</v>
      </c>
      <c r="Y90" s="19" t="s">
        <v>45</v>
      </c>
      <c r="Z90" s="19" t="s">
        <v>45</v>
      </c>
      <c r="AA90" s="19" t="s">
        <v>45</v>
      </c>
      <c r="AB90" s="19" t="s">
        <v>45</v>
      </c>
      <c r="AC90" s="19" t="s">
        <v>45</v>
      </c>
      <c r="AD90" s="19" t="s">
        <v>45</v>
      </c>
    </row>
    <row r="91" spans="1:30" s="18" customFormat="1" ht="14.25" x14ac:dyDescent="0.25">
      <c r="C91" s="18" t="s">
        <v>200</v>
      </c>
      <c r="D91" s="190" t="s">
        <v>45</v>
      </c>
      <c r="E91" s="19" t="s">
        <v>45</v>
      </c>
      <c r="F91" s="19" t="s">
        <v>45</v>
      </c>
      <c r="G91" s="19">
        <v>0.33293</v>
      </c>
      <c r="H91" s="19">
        <v>0.49171199999999998</v>
      </c>
      <c r="I91" s="19">
        <v>0.63461579999999995</v>
      </c>
      <c r="J91" s="19">
        <v>0.69920422000000004</v>
      </c>
      <c r="K91" s="19">
        <v>0.68178429799999996</v>
      </c>
      <c r="L91" s="19">
        <v>0.61360586819999996</v>
      </c>
      <c r="M91" s="19">
        <v>0.55480628137999999</v>
      </c>
      <c r="N91" s="19">
        <v>0.49932565324</v>
      </c>
      <c r="O91" s="19">
        <v>0.44939308791999999</v>
      </c>
      <c r="P91" s="19">
        <v>0.40445377913000002</v>
      </c>
      <c r="Q91" s="19">
        <v>0.36400840121</v>
      </c>
      <c r="R91" s="19">
        <v>0.32760756109</v>
      </c>
      <c r="S91" s="19">
        <v>0.29484680497999999</v>
      </c>
      <c r="T91" s="19">
        <v>0.26536212448000002</v>
      </c>
      <c r="U91" s="19" t="s">
        <v>45</v>
      </c>
      <c r="V91" s="19" t="s">
        <v>45</v>
      </c>
      <c r="W91" s="19" t="s">
        <v>45</v>
      </c>
      <c r="X91" s="19" t="s">
        <v>45</v>
      </c>
      <c r="Y91" s="19" t="s">
        <v>45</v>
      </c>
      <c r="Z91" s="19" t="s">
        <v>45</v>
      </c>
      <c r="AA91" s="19" t="s">
        <v>45</v>
      </c>
      <c r="AB91" s="19" t="s">
        <v>45</v>
      </c>
      <c r="AC91" s="19" t="s">
        <v>45</v>
      </c>
      <c r="AD91" s="19" t="s">
        <v>45</v>
      </c>
    </row>
    <row r="92" spans="1:30" s="18" customFormat="1" ht="14.25" x14ac:dyDescent="0.25">
      <c r="A92" s="20"/>
      <c r="B92" s="20"/>
      <c r="C92" s="20" t="s">
        <v>201</v>
      </c>
      <c r="D92" s="191" t="s">
        <v>45</v>
      </c>
      <c r="E92" s="21" t="s">
        <v>45</v>
      </c>
      <c r="F92" s="21" t="s">
        <v>45</v>
      </c>
      <c r="G92" s="21" t="s">
        <v>45</v>
      </c>
      <c r="H92" s="21" t="s">
        <v>45</v>
      </c>
      <c r="I92" s="21" t="s">
        <v>45</v>
      </c>
      <c r="J92" s="21" t="s">
        <v>45</v>
      </c>
      <c r="K92" s="21" t="s">
        <v>45</v>
      </c>
      <c r="L92" s="21" t="s">
        <v>45</v>
      </c>
      <c r="M92" s="21" t="s">
        <v>45</v>
      </c>
      <c r="N92" s="21" t="s">
        <v>45</v>
      </c>
      <c r="O92" s="21" t="s">
        <v>45</v>
      </c>
      <c r="P92" s="21" t="s">
        <v>45</v>
      </c>
      <c r="Q92" s="21" t="s">
        <v>45</v>
      </c>
      <c r="R92" s="21" t="s">
        <v>45</v>
      </c>
      <c r="S92" s="21" t="s">
        <v>45</v>
      </c>
      <c r="T92" s="21">
        <v>0.27464979884000001</v>
      </c>
      <c r="U92" s="21" t="s">
        <v>45</v>
      </c>
      <c r="V92" s="21" t="s">
        <v>45</v>
      </c>
      <c r="W92" s="21" t="s">
        <v>45</v>
      </c>
      <c r="X92" s="21" t="s">
        <v>45</v>
      </c>
      <c r="Y92" s="21" t="s">
        <v>45</v>
      </c>
      <c r="Z92" s="21" t="s">
        <v>45</v>
      </c>
      <c r="AA92" s="21" t="s">
        <v>45</v>
      </c>
      <c r="AB92" s="21" t="s">
        <v>45</v>
      </c>
      <c r="AC92" s="21" t="s">
        <v>45</v>
      </c>
      <c r="AD92" s="21" t="s">
        <v>45</v>
      </c>
    </row>
    <row r="93" spans="1:30" s="18" customFormat="1" ht="14.25" x14ac:dyDescent="0.25">
      <c r="A93" s="56" t="s">
        <v>297</v>
      </c>
      <c r="B93" s="18" t="s">
        <v>183</v>
      </c>
      <c r="C93" s="18" t="s">
        <v>48</v>
      </c>
      <c r="D93" s="190" t="s">
        <v>45</v>
      </c>
      <c r="E93" s="190" t="s">
        <v>45</v>
      </c>
      <c r="F93" s="190" t="s">
        <v>45</v>
      </c>
      <c r="G93" s="190" t="s">
        <v>45</v>
      </c>
      <c r="H93" s="190" t="s">
        <v>45</v>
      </c>
      <c r="I93" s="190" t="s">
        <v>45</v>
      </c>
      <c r="J93" s="190" t="s">
        <v>45</v>
      </c>
      <c r="K93" s="190" t="s">
        <v>45</v>
      </c>
      <c r="L93" s="190" t="s">
        <v>45</v>
      </c>
      <c r="M93" s="190" t="s">
        <v>45</v>
      </c>
      <c r="N93" s="190" t="s">
        <v>45</v>
      </c>
      <c r="O93" s="190" t="s">
        <v>45</v>
      </c>
      <c r="P93" s="190" t="s">
        <v>45</v>
      </c>
      <c r="Q93" s="190" t="s">
        <v>45</v>
      </c>
      <c r="R93" s="190" t="s">
        <v>45</v>
      </c>
      <c r="S93" s="190" t="s">
        <v>45</v>
      </c>
      <c r="T93" s="190" t="s">
        <v>45</v>
      </c>
      <c r="U93" s="190" t="s">
        <v>45</v>
      </c>
      <c r="V93" s="190" t="s">
        <v>45</v>
      </c>
      <c r="W93" s="190" t="s">
        <v>45</v>
      </c>
      <c r="X93" s="185">
        <v>2.3960000000000001E-3</v>
      </c>
      <c r="Y93" s="185">
        <v>1.0730374999999999E-3</v>
      </c>
      <c r="Z93" s="185">
        <v>9.7040000000000006E-4</v>
      </c>
      <c r="AA93" s="185">
        <v>9.9776250000000008E-4</v>
      </c>
      <c r="AB93" s="190">
        <v>9.4276250000000005E-4</v>
      </c>
      <c r="AC93" s="190">
        <v>9.4276250000000005E-4</v>
      </c>
      <c r="AD93" s="185">
        <v>9.727125000000001E-4</v>
      </c>
    </row>
    <row r="94" spans="1:30" s="18" customFormat="1" ht="14.25" x14ac:dyDescent="0.25">
      <c r="C94" s="18" t="s">
        <v>199</v>
      </c>
      <c r="D94" s="190" t="s">
        <v>45</v>
      </c>
      <c r="E94" s="190" t="s">
        <v>45</v>
      </c>
      <c r="F94" s="190" t="s">
        <v>45</v>
      </c>
      <c r="G94" s="190" t="s">
        <v>45</v>
      </c>
      <c r="H94" s="190" t="s">
        <v>45</v>
      </c>
      <c r="I94" s="190" t="s">
        <v>45</v>
      </c>
      <c r="J94" s="190" t="s">
        <v>45</v>
      </c>
      <c r="K94" s="190" t="s">
        <v>45</v>
      </c>
      <c r="L94" s="190" t="s">
        <v>45</v>
      </c>
      <c r="M94" s="190" t="s">
        <v>45</v>
      </c>
      <c r="N94" s="190" t="s">
        <v>45</v>
      </c>
      <c r="O94" s="190" t="s">
        <v>45</v>
      </c>
      <c r="P94" s="190" t="s">
        <v>45</v>
      </c>
      <c r="Q94" s="190" t="s">
        <v>45</v>
      </c>
      <c r="R94" s="190" t="s">
        <v>45</v>
      </c>
      <c r="S94" s="190" t="s">
        <v>45</v>
      </c>
      <c r="T94" s="190" t="s">
        <v>45</v>
      </c>
      <c r="U94" s="190" t="s">
        <v>45</v>
      </c>
      <c r="V94" s="190" t="s">
        <v>45</v>
      </c>
      <c r="W94" s="190" t="s">
        <v>45</v>
      </c>
      <c r="X94" s="192">
        <v>1.6000000000000001E-3</v>
      </c>
      <c r="Y94" s="192">
        <v>1.85E-4</v>
      </c>
      <c r="Z94" s="192">
        <v>5.5000000000000002E-5</v>
      </c>
      <c r="AA94" s="192">
        <v>5.5000000000000002E-5</v>
      </c>
      <c r="AB94" s="190" t="s">
        <v>45</v>
      </c>
      <c r="AC94" s="190" t="s">
        <v>45</v>
      </c>
      <c r="AD94" s="236">
        <v>2.0000000000000002E-5</v>
      </c>
    </row>
    <row r="95" spans="1:30" s="18" customFormat="1" ht="14.25" x14ac:dyDescent="0.25">
      <c r="C95" s="18" t="s">
        <v>200</v>
      </c>
      <c r="D95" s="190" t="s">
        <v>45</v>
      </c>
      <c r="E95" s="190" t="s">
        <v>45</v>
      </c>
      <c r="F95" s="190" t="s">
        <v>45</v>
      </c>
      <c r="G95" s="190" t="s">
        <v>45</v>
      </c>
      <c r="H95" s="190" t="s">
        <v>45</v>
      </c>
      <c r="I95" s="190" t="s">
        <v>45</v>
      </c>
      <c r="J95" s="190" t="s">
        <v>45</v>
      </c>
      <c r="K95" s="190" t="s">
        <v>45</v>
      </c>
      <c r="L95" s="190" t="s">
        <v>45</v>
      </c>
      <c r="M95" s="190" t="s">
        <v>45</v>
      </c>
      <c r="N95" s="190" t="s">
        <v>45</v>
      </c>
      <c r="O95" s="190" t="s">
        <v>45</v>
      </c>
      <c r="P95" s="190" t="s">
        <v>45</v>
      </c>
      <c r="Q95" s="190" t="s">
        <v>45</v>
      </c>
      <c r="R95" s="190" t="s">
        <v>45</v>
      </c>
      <c r="S95" s="190" t="s">
        <v>45</v>
      </c>
      <c r="T95" s="190" t="s">
        <v>45</v>
      </c>
      <c r="U95" s="190" t="s">
        <v>45</v>
      </c>
      <c r="V95" s="190" t="s">
        <v>45</v>
      </c>
      <c r="W95" s="190" t="s">
        <v>45</v>
      </c>
      <c r="X95" s="185">
        <v>7.9600000000000005E-4</v>
      </c>
      <c r="Y95" s="185">
        <v>8.880375E-4</v>
      </c>
      <c r="Z95" s="185">
        <v>9.1540000000000002E-4</v>
      </c>
      <c r="AA95" s="185">
        <v>9.4276250000000005E-4</v>
      </c>
      <c r="AB95" s="190">
        <v>9.4276250000000005E-4</v>
      </c>
      <c r="AC95" s="190">
        <v>9.4276250000000005E-4</v>
      </c>
      <c r="AD95" s="185">
        <v>9.5271250000000004E-4</v>
      </c>
    </row>
    <row r="96" spans="1:30" s="18" customFormat="1" ht="14.25" x14ac:dyDescent="0.25">
      <c r="A96" s="20"/>
      <c r="B96" s="20"/>
      <c r="C96" s="20" t="s">
        <v>201</v>
      </c>
      <c r="D96" s="191" t="s">
        <v>45</v>
      </c>
      <c r="E96" s="191" t="s">
        <v>45</v>
      </c>
      <c r="F96" s="191" t="s">
        <v>45</v>
      </c>
      <c r="G96" s="191" t="s">
        <v>45</v>
      </c>
      <c r="H96" s="191" t="s">
        <v>45</v>
      </c>
      <c r="I96" s="191" t="s">
        <v>45</v>
      </c>
      <c r="J96" s="191" t="s">
        <v>45</v>
      </c>
      <c r="K96" s="191" t="s">
        <v>45</v>
      </c>
      <c r="L96" s="191" t="s">
        <v>45</v>
      </c>
      <c r="M96" s="191" t="s">
        <v>45</v>
      </c>
      <c r="N96" s="191" t="s">
        <v>45</v>
      </c>
      <c r="O96" s="191" t="s">
        <v>45</v>
      </c>
      <c r="P96" s="191" t="s">
        <v>45</v>
      </c>
      <c r="Q96" s="191" t="s">
        <v>45</v>
      </c>
      <c r="R96" s="191" t="s">
        <v>45</v>
      </c>
      <c r="S96" s="191" t="s">
        <v>45</v>
      </c>
      <c r="T96" s="191" t="s">
        <v>45</v>
      </c>
      <c r="U96" s="191" t="s">
        <v>45</v>
      </c>
      <c r="V96" s="191" t="s">
        <v>45</v>
      </c>
      <c r="W96" s="191" t="s">
        <v>45</v>
      </c>
      <c r="X96" s="237" t="s">
        <v>45</v>
      </c>
      <c r="Y96" s="237" t="s">
        <v>45</v>
      </c>
      <c r="Z96" s="237" t="s">
        <v>45</v>
      </c>
      <c r="AA96" s="237" t="s">
        <v>45</v>
      </c>
      <c r="AB96" s="191" t="s">
        <v>45</v>
      </c>
      <c r="AC96" s="191" t="s">
        <v>45</v>
      </c>
      <c r="AD96" s="191" t="s">
        <v>45</v>
      </c>
    </row>
    <row r="97" spans="1:30" s="18" customFormat="1" ht="14.25" x14ac:dyDescent="0.25">
      <c r="A97" s="56" t="s">
        <v>298</v>
      </c>
      <c r="B97" s="18" t="s">
        <v>441</v>
      </c>
      <c r="C97" s="18" t="s">
        <v>48</v>
      </c>
      <c r="D97" s="19">
        <v>7.1750000000000008E-2</v>
      </c>
      <c r="E97" s="19">
        <v>0.23707499999999998</v>
      </c>
      <c r="F97" s="19">
        <v>0.58836749999999993</v>
      </c>
      <c r="G97" s="19">
        <v>1.2995307500000002</v>
      </c>
      <c r="H97" s="19">
        <v>1.7830776749999999</v>
      </c>
      <c r="I97" s="19">
        <v>2.2857699075000002</v>
      </c>
      <c r="J97" s="19">
        <v>2.6410229166999999</v>
      </c>
      <c r="K97" s="19">
        <v>2.6724806251</v>
      </c>
      <c r="L97" s="19">
        <v>2.5350950625999999</v>
      </c>
      <c r="M97" s="19">
        <v>2.3255116312999999</v>
      </c>
      <c r="N97" s="19">
        <v>2.1253723931999997</v>
      </c>
      <c r="O97" s="19">
        <v>1.9510851539</v>
      </c>
      <c r="P97" s="19">
        <v>1.7573266384999999</v>
      </c>
      <c r="Q97" s="19">
        <v>1.5901889746</v>
      </c>
      <c r="R97" s="19">
        <v>1.3872750772</v>
      </c>
      <c r="S97" s="19">
        <v>0.33171677083000001</v>
      </c>
      <c r="T97" s="19">
        <v>0.23887751770999999</v>
      </c>
      <c r="U97" s="73">
        <v>9.3622171783000006E-3</v>
      </c>
      <c r="V97" s="73" t="s">
        <v>45</v>
      </c>
      <c r="W97" s="75">
        <v>1.8000000000000001E-4</v>
      </c>
      <c r="X97" s="19" t="s">
        <v>45</v>
      </c>
      <c r="Y97" s="19" t="s">
        <v>45</v>
      </c>
      <c r="Z97" s="19" t="s">
        <v>45</v>
      </c>
      <c r="AA97" s="19" t="s">
        <v>45</v>
      </c>
      <c r="AB97" s="19" t="s">
        <v>45</v>
      </c>
      <c r="AC97" s="19" t="s">
        <v>45</v>
      </c>
      <c r="AD97" s="19" t="s">
        <v>45</v>
      </c>
    </row>
    <row r="98" spans="1:30" s="18" customFormat="1" ht="14.25" x14ac:dyDescent="0.25">
      <c r="C98" s="18" t="s">
        <v>199</v>
      </c>
      <c r="D98" s="185">
        <v>2.2499999999999999E-2</v>
      </c>
      <c r="E98" s="185">
        <v>4.4999999999999998E-2</v>
      </c>
      <c r="F98" s="185">
        <v>0.12</v>
      </c>
      <c r="G98" s="185">
        <v>0.09</v>
      </c>
      <c r="H98" s="185">
        <v>0.10349999999999999</v>
      </c>
      <c r="I98" s="185">
        <v>9.4500000000000001E-2</v>
      </c>
      <c r="J98" s="185">
        <v>4.8329999999999998E-2</v>
      </c>
      <c r="K98" s="185">
        <v>2.1690000000000001E-2</v>
      </c>
      <c r="L98" s="185">
        <v>6.9525000000000003E-3</v>
      </c>
      <c r="M98" s="185">
        <v>4.528575E-3</v>
      </c>
      <c r="N98" s="185">
        <v>6.7499999999999999E-3</v>
      </c>
      <c r="O98" s="185" t="s">
        <v>45</v>
      </c>
      <c r="P98" s="185">
        <v>1.3500000000000001E-3</v>
      </c>
      <c r="Q98" s="185">
        <v>9.4499999999999998E-4</v>
      </c>
      <c r="R98" s="190" t="s">
        <v>45</v>
      </c>
      <c r="S98" s="190" t="s">
        <v>45</v>
      </c>
      <c r="T98" s="190" t="s">
        <v>45</v>
      </c>
      <c r="U98" s="190" t="s">
        <v>45</v>
      </c>
      <c r="V98" s="190" t="s">
        <v>45</v>
      </c>
      <c r="W98" s="192">
        <v>1.8000000000000001E-4</v>
      </c>
      <c r="X98" s="190" t="s">
        <v>45</v>
      </c>
      <c r="Y98" s="190" t="s">
        <v>45</v>
      </c>
      <c r="Z98" s="190" t="s">
        <v>45</v>
      </c>
      <c r="AA98" s="190" t="s">
        <v>45</v>
      </c>
      <c r="AB98" s="190" t="s">
        <v>45</v>
      </c>
      <c r="AC98" s="190" t="s">
        <v>45</v>
      </c>
      <c r="AD98" s="190" t="s">
        <v>45</v>
      </c>
    </row>
    <row r="99" spans="1:30" s="18" customFormat="1" ht="14.25" x14ac:dyDescent="0.25">
      <c r="C99" s="18" t="s">
        <v>200</v>
      </c>
      <c r="D99" s="184">
        <v>4.9250000000000002E-2</v>
      </c>
      <c r="E99" s="190">
        <v>0.192075</v>
      </c>
      <c r="F99" s="190">
        <v>0.46836749999999999</v>
      </c>
      <c r="G99" s="190">
        <v>1.2095307500000001</v>
      </c>
      <c r="H99" s="190">
        <v>1.679577675</v>
      </c>
      <c r="I99" s="190">
        <v>2.1912699075000002</v>
      </c>
      <c r="J99" s="190">
        <v>2.5926929166999999</v>
      </c>
      <c r="K99" s="190">
        <v>2.6507906251</v>
      </c>
      <c r="L99" s="190">
        <v>2.5281425625999998</v>
      </c>
      <c r="M99" s="190">
        <v>2.3209830562999998</v>
      </c>
      <c r="N99" s="190">
        <v>2.1186223931999999</v>
      </c>
      <c r="O99" s="190">
        <v>1.9510851539</v>
      </c>
      <c r="P99" s="190">
        <v>1.7559766385</v>
      </c>
      <c r="Q99" s="190">
        <v>1.5892439746</v>
      </c>
      <c r="R99" s="190">
        <v>1.3872750772</v>
      </c>
      <c r="S99" s="190">
        <v>0.33171677083000001</v>
      </c>
      <c r="T99" s="190">
        <v>0.23887751770999999</v>
      </c>
      <c r="U99" s="184">
        <v>9.3622171783000006E-3</v>
      </c>
      <c r="V99" s="190" t="s">
        <v>45</v>
      </c>
      <c r="W99" s="190" t="s">
        <v>45</v>
      </c>
      <c r="X99" s="190" t="s">
        <v>45</v>
      </c>
      <c r="Y99" s="190" t="s">
        <v>45</v>
      </c>
      <c r="Z99" s="190" t="s">
        <v>45</v>
      </c>
      <c r="AA99" s="190" t="s">
        <v>45</v>
      </c>
      <c r="AB99" s="190" t="s">
        <v>45</v>
      </c>
      <c r="AC99" s="190" t="s">
        <v>45</v>
      </c>
      <c r="AD99" s="190" t="s">
        <v>45</v>
      </c>
    </row>
    <row r="100" spans="1:30" s="18" customFormat="1" ht="14.25" x14ac:dyDescent="0.25">
      <c r="A100" s="20"/>
      <c r="B100" s="20"/>
      <c r="C100" s="20" t="s">
        <v>201</v>
      </c>
      <c r="D100" s="191" t="s">
        <v>45</v>
      </c>
      <c r="E100" s="191" t="s">
        <v>45</v>
      </c>
      <c r="F100" s="191" t="s">
        <v>45</v>
      </c>
      <c r="G100" s="191" t="s">
        <v>45</v>
      </c>
      <c r="H100" s="191" t="s">
        <v>45</v>
      </c>
      <c r="I100" s="191" t="s">
        <v>45</v>
      </c>
      <c r="J100" s="191" t="s">
        <v>45</v>
      </c>
      <c r="K100" s="191" t="s">
        <v>45</v>
      </c>
      <c r="L100" s="191" t="s">
        <v>45</v>
      </c>
      <c r="M100" s="191" t="s">
        <v>45</v>
      </c>
      <c r="N100" s="191" t="s">
        <v>45</v>
      </c>
      <c r="O100" s="191" t="s">
        <v>45</v>
      </c>
      <c r="P100" s="191" t="s">
        <v>45</v>
      </c>
      <c r="Q100" s="191" t="s">
        <v>45</v>
      </c>
      <c r="R100" s="191" t="s">
        <v>45</v>
      </c>
      <c r="S100" s="191" t="s">
        <v>45</v>
      </c>
      <c r="T100" s="191" t="s">
        <v>45</v>
      </c>
      <c r="U100" s="191" t="s">
        <v>45</v>
      </c>
      <c r="V100" s="191" t="s">
        <v>45</v>
      </c>
      <c r="W100" s="191" t="s">
        <v>45</v>
      </c>
      <c r="X100" s="191" t="s">
        <v>45</v>
      </c>
      <c r="Y100" s="191" t="s">
        <v>45</v>
      </c>
      <c r="Z100" s="191" t="s">
        <v>45</v>
      </c>
      <c r="AA100" s="191" t="s">
        <v>45</v>
      </c>
      <c r="AB100" s="191" t="s">
        <v>45</v>
      </c>
      <c r="AC100" s="191" t="s">
        <v>45</v>
      </c>
      <c r="AD100" s="191" t="s">
        <v>45</v>
      </c>
    </row>
    <row r="101" spans="1:30" s="18" customFormat="1" ht="14.25" x14ac:dyDescent="0.25">
      <c r="A101" s="18" t="s">
        <v>137</v>
      </c>
    </row>
  </sheetData>
  <pageMargins left="0.7" right="0.7" top="0.75" bottom="0.75" header="0.3" footer="0.3"/>
  <pageSetup paperSize="9" orientation="portrait" horizontalDpi="1200"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tint="0.59999389629810485"/>
  </sheetPr>
  <dimension ref="A1:AC29"/>
  <sheetViews>
    <sheetView workbookViewId="0">
      <selection activeCell="A20" sqref="A20"/>
    </sheetView>
  </sheetViews>
  <sheetFormatPr defaultRowHeight="15.75" x14ac:dyDescent="0.25"/>
  <cols>
    <col min="1" max="1" width="13.7109375" style="8" customWidth="1"/>
    <col min="2" max="2" width="13.7109375" style="8" bestFit="1" customWidth="1"/>
    <col min="3" max="16384" width="9.140625" style="8"/>
  </cols>
  <sheetData>
    <row r="1" spans="1:29" ht="18.75" x14ac:dyDescent="0.3">
      <c r="A1" s="7" t="s">
        <v>373</v>
      </c>
    </row>
    <row r="2" spans="1:29" x14ac:dyDescent="0.25">
      <c r="A2" s="8" t="s">
        <v>379</v>
      </c>
    </row>
    <row r="4" spans="1:29" s="50" customFormat="1" ht="15" x14ac:dyDescent="0.3">
      <c r="A4" s="22" t="s">
        <v>197</v>
      </c>
      <c r="B4" s="22" t="s">
        <v>98</v>
      </c>
      <c r="C4" s="22">
        <v>1995</v>
      </c>
      <c r="D4" s="22">
        <v>1996</v>
      </c>
      <c r="E4" s="22">
        <v>1997</v>
      </c>
      <c r="F4" s="22">
        <v>1998</v>
      </c>
      <c r="G4" s="22">
        <v>1999</v>
      </c>
      <c r="H4" s="22">
        <v>2000</v>
      </c>
      <c r="I4" s="22">
        <v>2001</v>
      </c>
      <c r="J4" s="22">
        <v>2002</v>
      </c>
      <c r="K4" s="22">
        <v>2003</v>
      </c>
      <c r="L4" s="22">
        <v>2004</v>
      </c>
      <c r="M4" s="143">
        <v>2005</v>
      </c>
      <c r="N4" s="143">
        <v>2006</v>
      </c>
      <c r="O4" s="143">
        <v>2007</v>
      </c>
      <c r="P4" s="143">
        <v>2008</v>
      </c>
      <c r="Q4" s="143">
        <v>2009</v>
      </c>
      <c r="R4" s="143">
        <v>2010</v>
      </c>
      <c r="S4" s="143">
        <v>2011</v>
      </c>
      <c r="T4" s="143">
        <v>2012</v>
      </c>
      <c r="U4" s="143">
        <v>2013</v>
      </c>
      <c r="V4" s="143">
        <v>2014</v>
      </c>
      <c r="W4" s="143">
        <v>2015</v>
      </c>
      <c r="X4" s="143">
        <v>2016</v>
      </c>
      <c r="Y4" s="143">
        <v>2017</v>
      </c>
      <c r="Z4" s="143">
        <v>2018</v>
      </c>
      <c r="AA4" s="143">
        <v>2019</v>
      </c>
      <c r="AB4" s="143">
        <v>2020</v>
      </c>
      <c r="AC4" s="143">
        <v>2021</v>
      </c>
    </row>
    <row r="5" spans="1:29" s="18" customFormat="1" ht="14.25" x14ac:dyDescent="0.25">
      <c r="A5" s="18" t="s">
        <v>182</v>
      </c>
      <c r="B5" s="18" t="s">
        <v>48</v>
      </c>
      <c r="C5" s="19" t="s">
        <v>45</v>
      </c>
      <c r="D5" s="19" t="s">
        <v>45</v>
      </c>
      <c r="E5" s="19" t="s">
        <v>45</v>
      </c>
      <c r="F5" s="19" t="s">
        <v>45</v>
      </c>
      <c r="G5" s="19" t="s">
        <v>45</v>
      </c>
      <c r="H5" s="19" t="s">
        <v>45</v>
      </c>
      <c r="I5" s="19" t="s">
        <v>45</v>
      </c>
      <c r="J5" s="19" t="s">
        <v>45</v>
      </c>
      <c r="K5" s="19" t="s">
        <v>45</v>
      </c>
      <c r="L5" s="19" t="s">
        <v>45</v>
      </c>
      <c r="M5" s="19" t="s">
        <v>45</v>
      </c>
      <c r="N5" s="19" t="s">
        <v>45</v>
      </c>
      <c r="O5" s="19" t="s">
        <v>45</v>
      </c>
      <c r="P5" s="19" t="s">
        <v>45</v>
      </c>
      <c r="Q5" s="19">
        <v>6.1020750000000001</v>
      </c>
      <c r="R5" s="19">
        <v>8.1070425000000004</v>
      </c>
      <c r="S5" s="19">
        <v>8.3598427499999985</v>
      </c>
      <c r="T5" s="19">
        <v>7.6894862249999996</v>
      </c>
      <c r="U5" s="19">
        <v>17.634037853000002</v>
      </c>
      <c r="V5" s="19">
        <v>14.6336562923</v>
      </c>
      <c r="W5" s="19">
        <v>8.7794118379999997</v>
      </c>
      <c r="X5" s="19">
        <v>20.480462404499999</v>
      </c>
      <c r="Y5" s="19">
        <v>21.1751245313</v>
      </c>
      <c r="Z5" s="19">
        <v>17.915260052400001</v>
      </c>
      <c r="AA5" s="19">
        <v>11.590044623000001</v>
      </c>
      <c r="AB5" s="19">
        <v>12.504121806000001</v>
      </c>
      <c r="AC5" s="19">
        <v>10.96065815022</v>
      </c>
    </row>
    <row r="6" spans="1:29" s="18" customFormat="1" ht="14.25" x14ac:dyDescent="0.25">
      <c r="A6" s="64"/>
      <c r="B6" s="64" t="s">
        <v>183</v>
      </c>
      <c r="C6" s="64" t="s">
        <v>45</v>
      </c>
      <c r="D6" s="64" t="s">
        <v>45</v>
      </c>
      <c r="E6" s="64" t="s">
        <v>45</v>
      </c>
      <c r="F6" s="64" t="s">
        <v>45</v>
      </c>
      <c r="G6" s="64" t="s">
        <v>45</v>
      </c>
      <c r="H6" s="73" t="s">
        <v>45</v>
      </c>
      <c r="I6" s="73" t="s">
        <v>45</v>
      </c>
      <c r="J6" s="64" t="s">
        <v>45</v>
      </c>
      <c r="K6" s="73" t="s">
        <v>45</v>
      </c>
      <c r="L6" s="73" t="s">
        <v>45</v>
      </c>
      <c r="M6" s="64" t="s">
        <v>45</v>
      </c>
      <c r="N6" s="64" t="s">
        <v>45</v>
      </c>
      <c r="O6" s="64" t="s">
        <v>45</v>
      </c>
      <c r="P6" s="64" t="s">
        <v>45</v>
      </c>
      <c r="Q6" s="19">
        <v>6.1020750000000001</v>
      </c>
      <c r="R6" s="19">
        <v>8.1070425000000004</v>
      </c>
      <c r="S6" s="19">
        <v>5.5528882499999996</v>
      </c>
      <c r="T6" s="19">
        <v>4.5617369249999999</v>
      </c>
      <c r="U6" s="19">
        <v>10.207638233000001</v>
      </c>
      <c r="V6" s="19">
        <v>7.0075619092999997</v>
      </c>
      <c r="W6" s="19">
        <v>2.5148019683</v>
      </c>
      <c r="X6" s="19">
        <v>4.1645539964999996</v>
      </c>
      <c r="Y6" s="19">
        <v>4.9469819893000002</v>
      </c>
      <c r="Z6" s="19">
        <v>2.4630073403999999</v>
      </c>
      <c r="AA6" s="19">
        <v>1.6169598063999999</v>
      </c>
      <c r="AB6" s="19" t="s">
        <v>45</v>
      </c>
      <c r="AC6" s="19">
        <v>0.59813400321999999</v>
      </c>
    </row>
    <row r="7" spans="1:29" s="18" customFormat="1" ht="14.25" x14ac:dyDescent="0.25">
      <c r="B7" s="18" t="s">
        <v>186</v>
      </c>
      <c r="C7" s="19" t="s">
        <v>45</v>
      </c>
      <c r="D7" s="19" t="s">
        <v>45</v>
      </c>
      <c r="E7" s="19" t="s">
        <v>45</v>
      </c>
      <c r="F7" s="19" t="s">
        <v>45</v>
      </c>
      <c r="G7" s="19" t="s">
        <v>45</v>
      </c>
      <c r="H7" s="19" t="s">
        <v>45</v>
      </c>
      <c r="I7" s="19" t="s">
        <v>45</v>
      </c>
      <c r="J7" s="19" t="s">
        <v>45</v>
      </c>
      <c r="K7" s="19" t="s">
        <v>45</v>
      </c>
      <c r="L7" s="19" t="s">
        <v>45</v>
      </c>
      <c r="M7" s="19" t="s">
        <v>45</v>
      </c>
      <c r="N7" s="19" t="s">
        <v>45</v>
      </c>
      <c r="O7" s="19" t="s">
        <v>45</v>
      </c>
      <c r="P7" s="19" t="s">
        <v>45</v>
      </c>
      <c r="Q7" s="19" t="s">
        <v>45</v>
      </c>
      <c r="R7" s="19" t="s">
        <v>45</v>
      </c>
      <c r="S7" s="19" t="s">
        <v>45</v>
      </c>
      <c r="T7" s="19" t="s">
        <v>45</v>
      </c>
      <c r="U7" s="19" t="s">
        <v>45</v>
      </c>
      <c r="V7" s="19" t="s">
        <v>45</v>
      </c>
      <c r="W7" s="19" t="s">
        <v>45</v>
      </c>
      <c r="X7" s="19" t="s">
        <v>45</v>
      </c>
      <c r="Y7" s="19" t="s">
        <v>45</v>
      </c>
      <c r="Z7" s="19" t="s">
        <v>45</v>
      </c>
      <c r="AA7" s="19" t="s">
        <v>45</v>
      </c>
      <c r="AB7" s="19" t="s">
        <v>45</v>
      </c>
      <c r="AC7" s="19" t="s">
        <v>45</v>
      </c>
    </row>
    <row r="8" spans="1:29" s="18" customFormat="1" ht="14.25" x14ac:dyDescent="0.25">
      <c r="B8" s="18" t="s">
        <v>441</v>
      </c>
      <c r="C8" s="19" t="s">
        <v>45</v>
      </c>
      <c r="D8" s="19" t="s">
        <v>45</v>
      </c>
      <c r="E8" s="19" t="s">
        <v>45</v>
      </c>
      <c r="F8" s="19" t="s">
        <v>45</v>
      </c>
      <c r="G8" s="19" t="s">
        <v>45</v>
      </c>
      <c r="H8" s="19" t="s">
        <v>45</v>
      </c>
      <c r="I8" s="19" t="s">
        <v>45</v>
      </c>
      <c r="J8" s="19" t="s">
        <v>45</v>
      </c>
      <c r="K8" s="19" t="s">
        <v>45</v>
      </c>
      <c r="L8" s="19" t="s">
        <v>45</v>
      </c>
      <c r="M8" s="19" t="s">
        <v>45</v>
      </c>
      <c r="N8" s="19" t="s">
        <v>45</v>
      </c>
      <c r="O8" s="19" t="s">
        <v>45</v>
      </c>
      <c r="P8" s="19" t="s">
        <v>45</v>
      </c>
      <c r="Q8" s="19" t="s">
        <v>45</v>
      </c>
      <c r="R8" s="19" t="s">
        <v>45</v>
      </c>
      <c r="S8" s="19">
        <v>2.8069544999999998</v>
      </c>
      <c r="T8" s="19">
        <v>3.1277493000000001</v>
      </c>
      <c r="U8" s="19">
        <v>7.4263996199999998</v>
      </c>
      <c r="V8" s="19">
        <v>7.6260943829999999</v>
      </c>
      <c r="W8" s="19">
        <v>6.2646098697000001</v>
      </c>
      <c r="X8" s="19">
        <v>16.315908407999999</v>
      </c>
      <c r="Y8" s="19">
        <v>16.228142542000001</v>
      </c>
      <c r="Z8" s="19">
        <v>15.452252712</v>
      </c>
      <c r="AA8" s="19">
        <v>9.9730848166000001</v>
      </c>
      <c r="AB8" s="19">
        <v>12.504121806000001</v>
      </c>
      <c r="AC8" s="19">
        <v>10.362524147</v>
      </c>
    </row>
    <row r="9" spans="1:29" s="18" customFormat="1" ht="14.25" x14ac:dyDescent="0.25">
      <c r="A9" s="18" t="s">
        <v>184</v>
      </c>
      <c r="B9" s="18" t="s">
        <v>48</v>
      </c>
      <c r="C9" s="19" t="s">
        <v>45</v>
      </c>
      <c r="D9" s="19" t="s">
        <v>45</v>
      </c>
      <c r="E9" s="73">
        <v>4.2020000000000002E-2</v>
      </c>
      <c r="F9" s="19">
        <v>0.12606000000000001</v>
      </c>
      <c r="G9" s="19">
        <v>0.12606000000000001</v>
      </c>
      <c r="H9" s="73">
        <v>0.12606000000000001</v>
      </c>
      <c r="I9" s="73">
        <v>0.52834499999999995</v>
      </c>
      <c r="J9" s="19">
        <v>0.96687135000000002</v>
      </c>
      <c r="K9" s="73" t="s">
        <v>45</v>
      </c>
      <c r="L9" s="73">
        <v>0.13029705036</v>
      </c>
      <c r="M9" s="19" t="s">
        <v>45</v>
      </c>
      <c r="N9" s="19" t="s">
        <v>45</v>
      </c>
      <c r="O9" s="19">
        <v>0.75017909999999999</v>
      </c>
      <c r="P9" s="19">
        <v>14.686573053</v>
      </c>
      <c r="Q9" s="19">
        <v>56.88252714699</v>
      </c>
      <c r="R9" s="19">
        <v>45.584216110000007</v>
      </c>
      <c r="S9" s="19">
        <v>44.498337186599997</v>
      </c>
      <c r="T9" s="19">
        <v>53.873877779730002</v>
      </c>
      <c r="U9" s="19">
        <v>76.25537331000001</v>
      </c>
      <c r="V9" s="19">
        <v>84.168201559210004</v>
      </c>
      <c r="W9" s="19">
        <v>31.173325074340003</v>
      </c>
      <c r="X9" s="19">
        <v>69.68667395848</v>
      </c>
      <c r="Y9" s="19">
        <v>46.794543616870001</v>
      </c>
      <c r="Z9" s="19">
        <v>82.471674982959996</v>
      </c>
      <c r="AA9" s="19">
        <v>34.491271371499998</v>
      </c>
      <c r="AB9" s="19">
        <v>37.682580056040003</v>
      </c>
      <c r="AC9" s="19">
        <v>22.071100024300002</v>
      </c>
    </row>
    <row r="10" spans="1:29" s="18" customFormat="1" ht="14.25" x14ac:dyDescent="0.25">
      <c r="B10" s="18" t="s">
        <v>183</v>
      </c>
      <c r="C10" s="19" t="s">
        <v>45</v>
      </c>
      <c r="D10" s="19" t="s">
        <v>45</v>
      </c>
      <c r="E10" s="19" t="s">
        <v>45</v>
      </c>
      <c r="F10" s="19" t="s">
        <v>45</v>
      </c>
      <c r="G10" s="19" t="s">
        <v>45</v>
      </c>
      <c r="H10" s="19" t="s">
        <v>45</v>
      </c>
      <c r="I10" s="19" t="s">
        <v>45</v>
      </c>
      <c r="J10" s="19" t="s">
        <v>45</v>
      </c>
      <c r="K10" s="19" t="s">
        <v>45</v>
      </c>
      <c r="L10" s="19" t="s">
        <v>45</v>
      </c>
      <c r="M10" s="19" t="s">
        <v>45</v>
      </c>
      <c r="N10" s="19" t="s">
        <v>45</v>
      </c>
      <c r="O10" s="19" t="s">
        <v>45</v>
      </c>
      <c r="P10" s="19">
        <v>12.20415</v>
      </c>
      <c r="Q10" s="19">
        <v>56.557518000000002</v>
      </c>
      <c r="R10" s="19">
        <v>44.590717390000002</v>
      </c>
      <c r="S10" s="19">
        <v>39.281497604999998</v>
      </c>
      <c r="T10" s="19">
        <v>47.295980344</v>
      </c>
      <c r="U10" s="19">
        <v>63.051919810000001</v>
      </c>
      <c r="V10" s="19">
        <v>66.100337078999999</v>
      </c>
      <c r="W10" s="19">
        <v>20.442428066000002</v>
      </c>
      <c r="X10" s="19">
        <v>48.962572340999998</v>
      </c>
      <c r="Y10" s="19">
        <v>26.789126599999999</v>
      </c>
      <c r="Z10" s="19">
        <v>63.332068120000002</v>
      </c>
      <c r="AA10" s="19">
        <v>20.366207128999999</v>
      </c>
      <c r="AB10" s="19">
        <v>22.310887856000001</v>
      </c>
      <c r="AC10" s="19">
        <v>9.6416500762999995</v>
      </c>
    </row>
    <row r="11" spans="1:29" s="18" customFormat="1" ht="14.25" x14ac:dyDescent="0.25">
      <c r="B11" s="18" t="s">
        <v>185</v>
      </c>
      <c r="C11" s="64" t="s">
        <v>45</v>
      </c>
      <c r="D11" s="64" t="s">
        <v>45</v>
      </c>
      <c r="E11" s="64" t="s">
        <v>45</v>
      </c>
      <c r="F11" s="64" t="s">
        <v>45</v>
      </c>
      <c r="G11" s="74" t="s">
        <v>45</v>
      </c>
      <c r="H11" s="74" t="s">
        <v>45</v>
      </c>
      <c r="I11" s="64" t="s">
        <v>45</v>
      </c>
      <c r="J11" s="64" t="s">
        <v>45</v>
      </c>
      <c r="K11" s="64" t="s">
        <v>45</v>
      </c>
      <c r="L11" s="64" t="s">
        <v>45</v>
      </c>
      <c r="M11" s="64" t="s">
        <v>45</v>
      </c>
      <c r="N11" s="64" t="s">
        <v>45</v>
      </c>
      <c r="O11" s="19" t="s">
        <v>45</v>
      </c>
      <c r="P11" s="19" t="s">
        <v>45</v>
      </c>
      <c r="Q11" s="19" t="s">
        <v>45</v>
      </c>
      <c r="R11" s="19">
        <v>0.73304000000000002</v>
      </c>
      <c r="S11" s="19">
        <v>1.46608</v>
      </c>
      <c r="T11" s="19">
        <v>2.9321600000000001</v>
      </c>
      <c r="U11" s="19">
        <v>5.1312800000000003</v>
      </c>
      <c r="V11" s="19">
        <v>8.7964800000000007</v>
      </c>
      <c r="W11" s="19">
        <v>3.2986800000000001</v>
      </c>
      <c r="X11" s="19">
        <v>2.3970408000000001</v>
      </c>
      <c r="Y11" s="19">
        <v>1.65080608</v>
      </c>
      <c r="Z11" s="19">
        <v>1.57347036</v>
      </c>
      <c r="AA11" s="19">
        <v>2.2211112000000002</v>
      </c>
      <c r="AB11" s="19">
        <v>1.34182972</v>
      </c>
      <c r="AC11" s="19">
        <v>1.5862985599999999</v>
      </c>
    </row>
    <row r="12" spans="1:29" s="18" customFormat="1" ht="14.25" x14ac:dyDescent="0.25">
      <c r="B12" s="18" t="s">
        <v>186</v>
      </c>
      <c r="C12" s="19" t="s">
        <v>45</v>
      </c>
      <c r="D12" s="19" t="s">
        <v>45</v>
      </c>
      <c r="E12" s="19" t="s">
        <v>45</v>
      </c>
      <c r="F12" s="19" t="s">
        <v>45</v>
      </c>
      <c r="G12" s="19" t="s">
        <v>45</v>
      </c>
      <c r="H12" s="19" t="s">
        <v>45</v>
      </c>
      <c r="I12" s="19">
        <v>0.52834499999999995</v>
      </c>
      <c r="J12" s="19">
        <v>0.96687135000000002</v>
      </c>
      <c r="K12" s="19" t="s">
        <v>45</v>
      </c>
      <c r="L12" s="19">
        <v>0.13029705036</v>
      </c>
      <c r="M12" s="19" t="s">
        <v>45</v>
      </c>
      <c r="N12" s="19" t="s">
        <v>45</v>
      </c>
      <c r="O12" s="19">
        <v>0.75017909999999999</v>
      </c>
      <c r="P12" s="19">
        <v>2.4824230530000002</v>
      </c>
      <c r="Q12" s="19">
        <v>0.32500914699</v>
      </c>
      <c r="R12" s="19">
        <v>0.26045871999999998</v>
      </c>
      <c r="S12" s="19">
        <v>0.69972208160000005</v>
      </c>
      <c r="T12" s="19">
        <v>0.24600993572999999</v>
      </c>
      <c r="U12" s="19" t="s">
        <v>45</v>
      </c>
      <c r="V12" s="19">
        <v>0.98215145521000002</v>
      </c>
      <c r="W12" s="19">
        <v>0.64749416084</v>
      </c>
      <c r="X12" s="19">
        <v>0.69224712948</v>
      </c>
      <c r="Y12" s="19">
        <v>0.80520799287</v>
      </c>
      <c r="Z12" s="19">
        <v>0.84655569695999999</v>
      </c>
      <c r="AA12" s="19">
        <v>1.1520634734999999</v>
      </c>
      <c r="AB12" s="19">
        <v>0.69196973703999998</v>
      </c>
      <c r="AC12" s="19" t="s">
        <v>45</v>
      </c>
    </row>
    <row r="13" spans="1:29" s="18" customFormat="1" ht="14.25" x14ac:dyDescent="0.25">
      <c r="B13" s="18" t="s">
        <v>187</v>
      </c>
      <c r="C13" s="19" t="s">
        <v>45</v>
      </c>
      <c r="D13" s="19" t="s">
        <v>45</v>
      </c>
      <c r="E13" s="73">
        <v>4.2020000000000002E-2</v>
      </c>
      <c r="F13" s="19">
        <v>0.12606000000000001</v>
      </c>
      <c r="G13" s="19">
        <v>0.12606000000000001</v>
      </c>
      <c r="H13" s="19">
        <v>0.12606000000000001</v>
      </c>
      <c r="I13" s="19" t="s">
        <v>45</v>
      </c>
      <c r="J13" s="19" t="s">
        <v>45</v>
      </c>
      <c r="K13" s="19" t="s">
        <v>45</v>
      </c>
      <c r="L13" s="19" t="s">
        <v>45</v>
      </c>
      <c r="M13" s="19" t="s">
        <v>45</v>
      </c>
      <c r="N13" s="19" t="s">
        <v>45</v>
      </c>
      <c r="O13" s="19" t="s">
        <v>45</v>
      </c>
      <c r="P13" s="19" t="s">
        <v>45</v>
      </c>
      <c r="Q13" s="19" t="s">
        <v>45</v>
      </c>
      <c r="R13" s="19" t="s">
        <v>45</v>
      </c>
      <c r="S13" s="19" t="s">
        <v>45</v>
      </c>
      <c r="T13" s="19" t="s">
        <v>45</v>
      </c>
      <c r="U13" s="19" t="s">
        <v>45</v>
      </c>
      <c r="V13" s="19" t="s">
        <v>45</v>
      </c>
      <c r="W13" s="19" t="s">
        <v>45</v>
      </c>
      <c r="X13" s="19" t="s">
        <v>45</v>
      </c>
      <c r="Y13" s="19" t="s">
        <v>45</v>
      </c>
      <c r="Z13" s="19" t="s">
        <v>45</v>
      </c>
      <c r="AA13" s="19" t="s">
        <v>45</v>
      </c>
      <c r="AB13" s="19" t="s">
        <v>45</v>
      </c>
      <c r="AC13" s="19" t="s">
        <v>45</v>
      </c>
    </row>
    <row r="14" spans="1:29" s="18" customFormat="1" ht="14.25" x14ac:dyDescent="0.25">
      <c r="B14" s="18" t="s">
        <v>441</v>
      </c>
      <c r="C14" s="19" t="s">
        <v>45</v>
      </c>
      <c r="D14" s="19" t="s">
        <v>45</v>
      </c>
      <c r="E14" s="19" t="s">
        <v>45</v>
      </c>
      <c r="F14" s="19" t="s">
        <v>45</v>
      </c>
      <c r="G14" s="19" t="s">
        <v>45</v>
      </c>
      <c r="H14" s="19" t="s">
        <v>45</v>
      </c>
      <c r="I14" s="19" t="s">
        <v>45</v>
      </c>
      <c r="J14" s="19" t="s">
        <v>45</v>
      </c>
      <c r="K14" s="19" t="s">
        <v>45</v>
      </c>
      <c r="L14" s="19" t="s">
        <v>45</v>
      </c>
      <c r="M14" s="19" t="s">
        <v>45</v>
      </c>
      <c r="N14" s="19" t="s">
        <v>45</v>
      </c>
      <c r="O14" s="19" t="s">
        <v>45</v>
      </c>
      <c r="P14" s="19" t="s">
        <v>45</v>
      </c>
      <c r="Q14" s="19" t="s">
        <v>45</v>
      </c>
      <c r="R14" s="19" t="s">
        <v>45</v>
      </c>
      <c r="S14" s="19">
        <v>3.0510375000000001</v>
      </c>
      <c r="T14" s="19">
        <v>3.3997275</v>
      </c>
      <c r="U14" s="19">
        <v>8.0721734999999999</v>
      </c>
      <c r="V14" s="19">
        <v>8.2892330249999997</v>
      </c>
      <c r="W14" s="19">
        <v>6.7847228475000003</v>
      </c>
      <c r="X14" s="19">
        <v>17.634813688000001</v>
      </c>
      <c r="Y14" s="19">
        <v>17.549402944000001</v>
      </c>
      <c r="Z14" s="19">
        <v>16.719580806</v>
      </c>
      <c r="AA14" s="19">
        <v>10.751889568999999</v>
      </c>
      <c r="AB14" s="19">
        <v>13.337892742999999</v>
      </c>
      <c r="AC14" s="19">
        <v>10.843151388000001</v>
      </c>
    </row>
    <row r="15" spans="1:29" s="18" customFormat="1" ht="14.25" x14ac:dyDescent="0.25">
      <c r="A15" s="18" t="s">
        <v>188</v>
      </c>
      <c r="B15" s="18" t="s">
        <v>48</v>
      </c>
      <c r="C15" s="19" t="s">
        <v>45</v>
      </c>
      <c r="D15" s="19" t="s">
        <v>45</v>
      </c>
      <c r="E15" s="74">
        <v>3.82E-3</v>
      </c>
      <c r="F15" s="73">
        <v>1.146E-2</v>
      </c>
      <c r="G15" s="74">
        <v>1.146E-2</v>
      </c>
      <c r="H15" s="74">
        <v>1.146E-2</v>
      </c>
      <c r="I15" s="19" t="s">
        <v>45</v>
      </c>
      <c r="J15" s="19" t="s">
        <v>45</v>
      </c>
      <c r="K15" s="19" t="s">
        <v>45</v>
      </c>
      <c r="L15" s="19" t="s">
        <v>45</v>
      </c>
      <c r="M15" s="19" t="s">
        <v>45</v>
      </c>
      <c r="N15" s="19">
        <v>6.9737999999999998</v>
      </c>
      <c r="O15" s="19">
        <v>44.683198099999998</v>
      </c>
      <c r="P15" s="19">
        <v>49.780570535000003</v>
      </c>
      <c r="Q15" s="19">
        <v>107.37963142284001</v>
      </c>
      <c r="R15" s="19">
        <v>214.05715575771001</v>
      </c>
      <c r="S15" s="19">
        <v>83.790930509997011</v>
      </c>
      <c r="T15" s="19">
        <v>282.40178225961199</v>
      </c>
      <c r="U15" s="19">
        <v>168.65112883899999</v>
      </c>
      <c r="V15" s="19">
        <v>174.41212862073999</v>
      </c>
      <c r="W15" s="19">
        <v>126.10383456231</v>
      </c>
      <c r="X15" s="19">
        <v>144.06107103594002</v>
      </c>
      <c r="Y15" s="19">
        <v>90.254811527690009</v>
      </c>
      <c r="Z15" s="19">
        <v>138.97473547956002</v>
      </c>
      <c r="AA15" s="19">
        <v>76.470685500270008</v>
      </c>
      <c r="AB15" s="19">
        <v>122.824480000731</v>
      </c>
      <c r="AC15" s="19">
        <v>44.570488625583998</v>
      </c>
    </row>
    <row r="16" spans="1:29" s="18" customFormat="1" ht="14.25" x14ac:dyDescent="0.25">
      <c r="B16" s="18" t="s">
        <v>183</v>
      </c>
      <c r="C16" s="64" t="s">
        <v>45</v>
      </c>
      <c r="D16" s="64" t="s">
        <v>45</v>
      </c>
      <c r="E16" s="64" t="s">
        <v>45</v>
      </c>
      <c r="F16" s="64" t="s">
        <v>45</v>
      </c>
      <c r="G16" s="64" t="s">
        <v>45</v>
      </c>
      <c r="H16" s="64" t="s">
        <v>45</v>
      </c>
      <c r="I16" s="64" t="s">
        <v>45</v>
      </c>
      <c r="J16" s="64" t="s">
        <v>45</v>
      </c>
      <c r="K16" s="64" t="s">
        <v>45</v>
      </c>
      <c r="L16" s="64" t="s">
        <v>45</v>
      </c>
      <c r="M16" s="64" t="s">
        <v>45</v>
      </c>
      <c r="N16" s="64">
        <v>6.9737999999999998</v>
      </c>
      <c r="O16" s="64">
        <v>34.171619999999997</v>
      </c>
      <c r="P16" s="64">
        <v>32.497908000000002</v>
      </c>
      <c r="Q16" s="19">
        <v>83.887840199999999</v>
      </c>
      <c r="R16" s="19">
        <v>121.31692218000001</v>
      </c>
      <c r="S16" s="19">
        <v>16.642903961999998</v>
      </c>
      <c r="T16" s="19">
        <v>156.37240857</v>
      </c>
      <c r="U16" s="19">
        <v>57.136740209000003</v>
      </c>
      <c r="V16" s="19">
        <v>105.80127168999999</v>
      </c>
      <c r="W16" s="19">
        <v>23.503108353999998</v>
      </c>
      <c r="X16" s="19">
        <v>48.656941684000003</v>
      </c>
      <c r="Y16" s="19">
        <v>5.4258980165999997</v>
      </c>
      <c r="Z16" s="19">
        <v>64.844110353000005</v>
      </c>
      <c r="AA16" s="19">
        <v>19.689036855000001</v>
      </c>
      <c r="AB16" s="19">
        <v>67.835073120000004</v>
      </c>
      <c r="AC16" s="19">
        <v>0.45236479715</v>
      </c>
    </row>
    <row r="17" spans="1:29" s="18" customFormat="1" ht="14.25" x14ac:dyDescent="0.25">
      <c r="B17" s="18" t="s">
        <v>185</v>
      </c>
      <c r="C17" s="19" t="s">
        <v>45</v>
      </c>
      <c r="D17" s="19" t="s">
        <v>45</v>
      </c>
      <c r="E17" s="19" t="s">
        <v>45</v>
      </c>
      <c r="F17" s="19" t="s">
        <v>45</v>
      </c>
      <c r="G17" s="19" t="s">
        <v>45</v>
      </c>
      <c r="H17" s="19" t="s">
        <v>45</v>
      </c>
      <c r="I17" s="19" t="s">
        <v>45</v>
      </c>
      <c r="J17" s="19" t="s">
        <v>45</v>
      </c>
      <c r="K17" s="19" t="s">
        <v>45</v>
      </c>
      <c r="L17" s="19" t="s">
        <v>45</v>
      </c>
      <c r="M17" s="19" t="s">
        <v>45</v>
      </c>
      <c r="N17" s="19" t="s">
        <v>45</v>
      </c>
      <c r="O17" s="19">
        <v>8.33</v>
      </c>
      <c r="P17" s="19">
        <v>16.895842486999999</v>
      </c>
      <c r="Q17" s="19">
        <v>23.449133175</v>
      </c>
      <c r="R17" s="19">
        <v>92.536602349999995</v>
      </c>
      <c r="S17" s="19">
        <v>60.723624299999997</v>
      </c>
      <c r="T17" s="19">
        <v>118.93557595</v>
      </c>
      <c r="U17" s="19">
        <v>94.724267749999996</v>
      </c>
      <c r="V17" s="19">
        <v>50.881680000000003</v>
      </c>
      <c r="W17" s="19">
        <v>80.369879999999995</v>
      </c>
      <c r="X17" s="19">
        <v>53.298712799999997</v>
      </c>
      <c r="Y17" s="19">
        <v>47.25204128</v>
      </c>
      <c r="Z17" s="19">
        <v>38.554610760000003</v>
      </c>
      <c r="AA17" s="19">
        <v>34.154863200000001</v>
      </c>
      <c r="AB17" s="19">
        <v>26.859448520000001</v>
      </c>
      <c r="AC17" s="19">
        <v>25.850656959999998</v>
      </c>
    </row>
    <row r="18" spans="1:29" s="18" customFormat="1" ht="14.25" x14ac:dyDescent="0.25">
      <c r="B18" s="18" t="s">
        <v>186</v>
      </c>
      <c r="C18" s="19" t="s">
        <v>45</v>
      </c>
      <c r="D18" s="19" t="s">
        <v>45</v>
      </c>
      <c r="E18" s="19" t="s">
        <v>45</v>
      </c>
      <c r="F18" s="19" t="s">
        <v>45</v>
      </c>
      <c r="G18" s="19" t="s">
        <v>45</v>
      </c>
      <c r="H18" s="19" t="s">
        <v>45</v>
      </c>
      <c r="I18" s="19" t="s">
        <v>45</v>
      </c>
      <c r="J18" s="19" t="s">
        <v>45</v>
      </c>
      <c r="K18" s="19" t="s">
        <v>45</v>
      </c>
      <c r="L18" s="19" t="s">
        <v>45</v>
      </c>
      <c r="M18" s="19" t="s">
        <v>45</v>
      </c>
      <c r="N18" s="19" t="s">
        <v>45</v>
      </c>
      <c r="O18" s="19">
        <v>2.1815780999999999</v>
      </c>
      <c r="P18" s="19">
        <v>0.38682004800000003</v>
      </c>
      <c r="Q18" s="73">
        <v>4.2658047839999998E-2</v>
      </c>
      <c r="R18" s="19">
        <v>0.20363122771</v>
      </c>
      <c r="S18" s="19">
        <v>7.8244247996999999E-2</v>
      </c>
      <c r="T18" s="73">
        <v>2.2364539611999999E-2</v>
      </c>
      <c r="U18" s="19" t="s">
        <v>45</v>
      </c>
      <c r="V18" s="19">
        <v>0.48757223874</v>
      </c>
      <c r="W18" s="19">
        <v>0.42652128531</v>
      </c>
      <c r="X18" s="19">
        <v>0.36063052093999998</v>
      </c>
      <c r="Y18" s="19">
        <v>0.43894040409000001</v>
      </c>
      <c r="Z18" s="73">
        <v>0.11883867656</v>
      </c>
      <c r="AA18" s="73">
        <v>0.12188116927000001</v>
      </c>
      <c r="AB18" s="73">
        <v>6.2906339731000002E-2</v>
      </c>
      <c r="AC18" s="73">
        <v>2.1051740433999998E-2</v>
      </c>
    </row>
    <row r="19" spans="1:29" s="18" customFormat="1" ht="14.25" x14ac:dyDescent="0.25">
      <c r="B19" s="18" t="s">
        <v>187</v>
      </c>
      <c r="C19" s="19" t="s">
        <v>45</v>
      </c>
      <c r="D19" s="19" t="s">
        <v>45</v>
      </c>
      <c r="E19" s="74">
        <v>3.82E-3</v>
      </c>
      <c r="F19" s="73">
        <v>1.146E-2</v>
      </c>
      <c r="G19" s="73">
        <v>1.146E-2</v>
      </c>
      <c r="H19" s="73">
        <v>1.146E-2</v>
      </c>
      <c r="I19" s="19" t="s">
        <v>45</v>
      </c>
      <c r="J19" s="19" t="s">
        <v>45</v>
      </c>
      <c r="K19" s="19" t="s">
        <v>45</v>
      </c>
      <c r="L19" s="19" t="s">
        <v>45</v>
      </c>
      <c r="M19" s="19" t="s">
        <v>45</v>
      </c>
      <c r="N19" s="19" t="s">
        <v>45</v>
      </c>
      <c r="O19" s="19" t="s">
        <v>45</v>
      </c>
      <c r="P19" s="19" t="s">
        <v>45</v>
      </c>
      <c r="Q19" s="19" t="s">
        <v>45</v>
      </c>
      <c r="R19" s="19" t="s">
        <v>45</v>
      </c>
      <c r="S19" s="19" t="s">
        <v>45</v>
      </c>
      <c r="T19" s="19" t="s">
        <v>45</v>
      </c>
      <c r="U19" s="19" t="s">
        <v>45</v>
      </c>
      <c r="V19" s="19" t="s">
        <v>45</v>
      </c>
      <c r="W19" s="19" t="s">
        <v>45</v>
      </c>
      <c r="X19" s="19" t="s">
        <v>45</v>
      </c>
      <c r="Y19" s="19" t="s">
        <v>45</v>
      </c>
      <c r="Z19" s="19" t="s">
        <v>45</v>
      </c>
      <c r="AA19" s="19" t="s">
        <v>45</v>
      </c>
      <c r="AB19" s="19" t="s">
        <v>45</v>
      </c>
      <c r="AC19" s="19" t="s">
        <v>45</v>
      </c>
    </row>
    <row r="20" spans="1:29" s="18" customFormat="1" ht="14.25" x14ac:dyDescent="0.25">
      <c r="B20" s="18" t="s">
        <v>441</v>
      </c>
      <c r="C20" s="19" t="s">
        <v>45</v>
      </c>
      <c r="D20" s="19" t="s">
        <v>45</v>
      </c>
      <c r="E20" s="19" t="s">
        <v>45</v>
      </c>
      <c r="F20" s="19" t="s">
        <v>45</v>
      </c>
      <c r="G20" s="19" t="s">
        <v>45</v>
      </c>
      <c r="H20" s="19" t="s">
        <v>45</v>
      </c>
      <c r="I20" s="19" t="s">
        <v>45</v>
      </c>
      <c r="J20" s="19" t="s">
        <v>45</v>
      </c>
      <c r="K20" s="19" t="s">
        <v>45</v>
      </c>
      <c r="L20" s="19" t="s">
        <v>45</v>
      </c>
      <c r="M20" s="19" t="s">
        <v>45</v>
      </c>
      <c r="N20" s="19" t="s">
        <v>45</v>
      </c>
      <c r="O20" s="19" t="s">
        <v>45</v>
      </c>
      <c r="P20" s="19" t="s">
        <v>45</v>
      </c>
      <c r="Q20" s="19" t="s">
        <v>45</v>
      </c>
      <c r="R20" s="19" t="s">
        <v>45</v>
      </c>
      <c r="S20" s="19">
        <v>6.346158</v>
      </c>
      <c r="T20" s="19">
        <v>7.0714332000000004</v>
      </c>
      <c r="U20" s="19">
        <v>16.79012088</v>
      </c>
      <c r="V20" s="19">
        <v>17.241604691999999</v>
      </c>
      <c r="W20" s="19">
        <v>21.804324922999999</v>
      </c>
      <c r="X20" s="19">
        <v>41.744786030999997</v>
      </c>
      <c r="Y20" s="19">
        <v>37.137931827000003</v>
      </c>
      <c r="Z20" s="19">
        <v>35.45717569</v>
      </c>
      <c r="AA20" s="19">
        <v>22.504904276000001</v>
      </c>
      <c r="AB20" s="19">
        <v>28.067052020999999</v>
      </c>
      <c r="AC20" s="19">
        <v>18.246415127999999</v>
      </c>
    </row>
    <row r="21" spans="1:29" s="18" customFormat="1" ht="14.25" x14ac:dyDescent="0.25">
      <c r="A21" s="18" t="s">
        <v>189</v>
      </c>
      <c r="B21" s="18" t="s">
        <v>48</v>
      </c>
      <c r="C21" s="19" t="s">
        <v>45</v>
      </c>
      <c r="D21" s="19" t="s">
        <v>45</v>
      </c>
      <c r="E21" s="73">
        <v>4.9660000000000003E-2</v>
      </c>
      <c r="F21" s="19">
        <v>0.14898</v>
      </c>
      <c r="G21" s="19">
        <v>0.14898</v>
      </c>
      <c r="H21" s="19">
        <v>0.14898</v>
      </c>
      <c r="I21" s="19" t="s">
        <v>45</v>
      </c>
      <c r="J21" s="19" t="s">
        <v>45</v>
      </c>
      <c r="K21" s="19" t="s">
        <v>45</v>
      </c>
      <c r="L21" s="19" t="s">
        <v>45</v>
      </c>
      <c r="M21" s="19" t="s">
        <v>45</v>
      </c>
      <c r="N21" s="19" t="s">
        <v>45</v>
      </c>
      <c r="O21" s="19">
        <v>0.88657529999999996</v>
      </c>
      <c r="P21" s="19">
        <v>14.266197699000001</v>
      </c>
      <c r="Q21" s="19">
        <v>52.286608219169999</v>
      </c>
      <c r="R21" s="19">
        <v>42.900123700910001</v>
      </c>
      <c r="S21" s="19">
        <v>41.786686243260007</v>
      </c>
      <c r="T21" s="19">
        <v>53.531045782949995</v>
      </c>
      <c r="U21" s="19">
        <v>67.860401592000002</v>
      </c>
      <c r="V21" s="19">
        <v>79.717232629099982</v>
      </c>
      <c r="W21" s="19">
        <v>25.850854850899999</v>
      </c>
      <c r="X21" s="19">
        <v>54.17108046093</v>
      </c>
      <c r="Y21" s="19">
        <v>28.416068285119998</v>
      </c>
      <c r="Z21" s="19">
        <v>74.415223779600012</v>
      </c>
      <c r="AA21" s="19">
        <v>26.144680540600003</v>
      </c>
      <c r="AB21" s="19">
        <v>28.770994097509998</v>
      </c>
      <c r="AC21" s="19">
        <v>10.030631248900001</v>
      </c>
    </row>
    <row r="22" spans="1:29" s="18" customFormat="1" ht="14.25" x14ac:dyDescent="0.25">
      <c r="B22" s="18" t="s">
        <v>183</v>
      </c>
      <c r="C22" s="19" t="s">
        <v>45</v>
      </c>
      <c r="D22" s="19" t="s">
        <v>45</v>
      </c>
      <c r="E22" s="19" t="s">
        <v>45</v>
      </c>
      <c r="F22" s="19" t="s">
        <v>45</v>
      </c>
      <c r="G22" s="19" t="s">
        <v>45</v>
      </c>
      <c r="H22" s="19" t="s">
        <v>45</v>
      </c>
      <c r="I22" s="19" t="s">
        <v>45</v>
      </c>
      <c r="J22" s="19" t="s">
        <v>45</v>
      </c>
      <c r="K22" s="19" t="s">
        <v>45</v>
      </c>
      <c r="L22" s="19" t="s">
        <v>45</v>
      </c>
      <c r="M22" s="19" t="s">
        <v>45</v>
      </c>
      <c r="N22" s="19" t="s">
        <v>45</v>
      </c>
      <c r="O22" s="19" t="s">
        <v>45</v>
      </c>
      <c r="P22" s="19">
        <v>11.332425000000001</v>
      </c>
      <c r="Q22" s="19">
        <v>51.902506500000001</v>
      </c>
      <c r="R22" s="19">
        <v>41.72598885</v>
      </c>
      <c r="S22" s="19">
        <v>39.227101965000003</v>
      </c>
      <c r="T22" s="19">
        <v>49.775026767999996</v>
      </c>
      <c r="U22" s="19">
        <v>61.796161591999997</v>
      </c>
      <c r="V22" s="19">
        <v>68.160668181999995</v>
      </c>
      <c r="W22" s="19">
        <v>21.187194478999999</v>
      </c>
      <c r="X22" s="19">
        <v>50.520103816999999</v>
      </c>
      <c r="Y22" s="19">
        <v>25.513506198999998</v>
      </c>
      <c r="Z22" s="19">
        <v>71.555192985000005</v>
      </c>
      <c r="AA22" s="19">
        <v>22.158201381000001</v>
      </c>
      <c r="AB22" s="19">
        <v>26.367412921</v>
      </c>
      <c r="AC22" s="19">
        <v>8.1559147689000007</v>
      </c>
    </row>
    <row r="23" spans="1:29" s="18" customFormat="1" ht="14.25" x14ac:dyDescent="0.25">
      <c r="B23" s="18" t="s">
        <v>185</v>
      </c>
      <c r="C23" s="19" t="s">
        <v>45</v>
      </c>
      <c r="D23" s="19" t="s">
        <v>45</v>
      </c>
      <c r="E23" s="19" t="s">
        <v>45</v>
      </c>
      <c r="F23" s="19" t="s">
        <v>45</v>
      </c>
      <c r="G23" s="19" t="s">
        <v>45</v>
      </c>
      <c r="H23" s="19" t="s">
        <v>45</v>
      </c>
      <c r="I23" s="19" t="s">
        <v>45</v>
      </c>
      <c r="J23" s="19" t="s">
        <v>45</v>
      </c>
      <c r="K23" s="19" t="s">
        <v>45</v>
      </c>
      <c r="L23" s="19" t="s">
        <v>45</v>
      </c>
      <c r="M23" s="19" t="s">
        <v>45</v>
      </c>
      <c r="N23" s="19" t="s">
        <v>45</v>
      </c>
      <c r="O23" s="19" t="s">
        <v>45</v>
      </c>
      <c r="P23" s="19" t="s">
        <v>45</v>
      </c>
      <c r="Q23" s="19" t="s">
        <v>45</v>
      </c>
      <c r="R23" s="19">
        <v>0.86631999999999998</v>
      </c>
      <c r="S23" s="19">
        <v>1.73264</v>
      </c>
      <c r="T23" s="19">
        <v>3.4652799999999999</v>
      </c>
      <c r="U23" s="19">
        <v>6.0642399999999999</v>
      </c>
      <c r="V23" s="19">
        <v>10.39584</v>
      </c>
      <c r="W23" s="19">
        <v>3.8984399999999999</v>
      </c>
      <c r="X23" s="19">
        <v>2.8328663999999999</v>
      </c>
      <c r="Y23" s="19">
        <v>1.9509526399999999</v>
      </c>
      <c r="Z23" s="19">
        <v>1.85955588</v>
      </c>
      <c r="AA23" s="19">
        <v>2.6249495999999999</v>
      </c>
      <c r="AB23" s="19">
        <v>1.5857987600000001</v>
      </c>
      <c r="AC23" s="19">
        <v>1.87471648</v>
      </c>
    </row>
    <row r="24" spans="1:29" s="18" customFormat="1" ht="14.25" x14ac:dyDescent="0.25">
      <c r="B24" s="18" t="s">
        <v>186</v>
      </c>
      <c r="C24" s="19" t="s">
        <v>45</v>
      </c>
      <c r="D24" s="19" t="s">
        <v>45</v>
      </c>
      <c r="E24" s="19" t="s">
        <v>45</v>
      </c>
      <c r="F24" s="19" t="s">
        <v>45</v>
      </c>
      <c r="G24" s="19" t="s">
        <v>45</v>
      </c>
      <c r="H24" s="19" t="s">
        <v>45</v>
      </c>
      <c r="I24" s="19" t="s">
        <v>45</v>
      </c>
      <c r="J24" s="19" t="s">
        <v>45</v>
      </c>
      <c r="K24" s="19" t="s">
        <v>45</v>
      </c>
      <c r="L24" s="19" t="s">
        <v>45</v>
      </c>
      <c r="M24" s="19" t="s">
        <v>45</v>
      </c>
      <c r="N24" s="19" t="s">
        <v>45</v>
      </c>
      <c r="O24" s="19">
        <v>0.88657529999999996</v>
      </c>
      <c r="P24" s="19">
        <v>2.9337726989999999</v>
      </c>
      <c r="Q24" s="19">
        <v>0.38410171917000002</v>
      </c>
      <c r="R24" s="19">
        <v>0.30781485090999999</v>
      </c>
      <c r="S24" s="19">
        <v>0.82694427826000005</v>
      </c>
      <c r="T24" s="19">
        <v>0.29073901494999999</v>
      </c>
      <c r="U24" s="19" t="s">
        <v>45</v>
      </c>
      <c r="V24" s="19">
        <v>1.1607244471</v>
      </c>
      <c r="W24" s="19">
        <v>0.76522037190000003</v>
      </c>
      <c r="X24" s="19">
        <v>0.81811024392999998</v>
      </c>
      <c r="Y24" s="19">
        <v>0.95160944611999998</v>
      </c>
      <c r="Z24" s="19">
        <v>1.0004749146</v>
      </c>
      <c r="AA24" s="19">
        <v>1.3615295596000001</v>
      </c>
      <c r="AB24" s="19">
        <v>0.81778241651000005</v>
      </c>
      <c r="AC24" s="19" t="s">
        <v>45</v>
      </c>
    </row>
    <row r="25" spans="1:29" s="18" customFormat="1" ht="14.25" x14ac:dyDescent="0.25">
      <c r="B25" s="18" t="s">
        <v>187</v>
      </c>
      <c r="C25" s="19" t="s">
        <v>45</v>
      </c>
      <c r="D25" s="19" t="s">
        <v>45</v>
      </c>
      <c r="E25" s="73">
        <v>4.9660000000000003E-2</v>
      </c>
      <c r="F25" s="19">
        <v>0.14898</v>
      </c>
      <c r="G25" s="19">
        <v>0.14898</v>
      </c>
      <c r="H25" s="19">
        <v>0.14898</v>
      </c>
      <c r="I25" s="19" t="s">
        <v>45</v>
      </c>
      <c r="J25" s="19" t="s">
        <v>45</v>
      </c>
      <c r="K25" s="19" t="s">
        <v>45</v>
      </c>
      <c r="L25" s="19" t="s">
        <v>45</v>
      </c>
      <c r="M25" s="19" t="s">
        <v>45</v>
      </c>
      <c r="N25" s="19" t="s">
        <v>45</v>
      </c>
      <c r="O25" s="19" t="s">
        <v>45</v>
      </c>
      <c r="P25" s="19" t="s">
        <v>45</v>
      </c>
      <c r="Q25" s="19" t="s">
        <v>45</v>
      </c>
      <c r="R25" s="19" t="s">
        <v>45</v>
      </c>
      <c r="S25" s="19" t="s">
        <v>45</v>
      </c>
      <c r="T25" s="19" t="s">
        <v>45</v>
      </c>
      <c r="U25" s="19" t="s">
        <v>45</v>
      </c>
      <c r="V25" s="19" t="s">
        <v>45</v>
      </c>
      <c r="W25" s="19" t="s">
        <v>45</v>
      </c>
      <c r="X25" s="19" t="s">
        <v>45</v>
      </c>
      <c r="Y25" s="19" t="s">
        <v>45</v>
      </c>
      <c r="Z25" s="19" t="s">
        <v>45</v>
      </c>
      <c r="AA25" s="19" t="s">
        <v>45</v>
      </c>
      <c r="AB25" s="19" t="s">
        <v>45</v>
      </c>
      <c r="AC25" s="19" t="s">
        <v>45</v>
      </c>
    </row>
    <row r="26" spans="1:29" s="18" customFormat="1" ht="14.25" x14ac:dyDescent="0.25">
      <c r="A26" s="18" t="s">
        <v>190</v>
      </c>
      <c r="B26" s="18" t="s">
        <v>183</v>
      </c>
      <c r="C26" s="19" t="s">
        <v>45</v>
      </c>
      <c r="D26" s="19" t="s">
        <v>45</v>
      </c>
      <c r="E26" s="19" t="s">
        <v>45</v>
      </c>
      <c r="F26" s="19" t="s">
        <v>45</v>
      </c>
      <c r="G26" s="19" t="s">
        <v>45</v>
      </c>
      <c r="H26" s="19" t="s">
        <v>45</v>
      </c>
      <c r="I26" s="19" t="s">
        <v>45</v>
      </c>
      <c r="J26" s="19" t="s">
        <v>45</v>
      </c>
      <c r="K26" s="19" t="s">
        <v>45</v>
      </c>
      <c r="L26" s="19" t="s">
        <v>45</v>
      </c>
      <c r="M26" s="19" t="s">
        <v>45</v>
      </c>
      <c r="N26" s="19" t="s">
        <v>45</v>
      </c>
      <c r="O26" s="19" t="s">
        <v>45</v>
      </c>
      <c r="P26" s="19" t="s">
        <v>45</v>
      </c>
      <c r="Q26" s="19" t="s">
        <v>45</v>
      </c>
      <c r="R26" s="19" t="s">
        <v>45</v>
      </c>
      <c r="S26" s="19">
        <v>2.1136093214999998</v>
      </c>
      <c r="T26" s="19" t="s">
        <v>45</v>
      </c>
      <c r="U26" s="19" t="s">
        <v>45</v>
      </c>
      <c r="V26" s="19" t="s">
        <v>45</v>
      </c>
      <c r="W26" s="19" t="s">
        <v>45</v>
      </c>
      <c r="X26" s="19" t="s">
        <v>45</v>
      </c>
      <c r="Y26" s="19" t="s">
        <v>45</v>
      </c>
      <c r="Z26" s="19" t="s">
        <v>45</v>
      </c>
      <c r="AA26" s="19" t="s">
        <v>45</v>
      </c>
      <c r="AB26" s="19" t="s">
        <v>45</v>
      </c>
      <c r="AC26" s="19" t="s">
        <v>45</v>
      </c>
    </row>
    <row r="27" spans="1:29" s="18" customFormat="1" ht="14.25" x14ac:dyDescent="0.25">
      <c r="A27" s="56" t="s">
        <v>297</v>
      </c>
      <c r="B27" s="18" t="s">
        <v>183</v>
      </c>
      <c r="C27" s="19" t="s">
        <v>45</v>
      </c>
      <c r="D27" s="19" t="s">
        <v>45</v>
      </c>
      <c r="E27" s="19" t="s">
        <v>45</v>
      </c>
      <c r="F27" s="19" t="s">
        <v>45</v>
      </c>
      <c r="G27" s="19" t="s">
        <v>45</v>
      </c>
      <c r="H27" s="19" t="s">
        <v>45</v>
      </c>
      <c r="I27" s="19" t="s">
        <v>45</v>
      </c>
      <c r="J27" s="19" t="s">
        <v>45</v>
      </c>
      <c r="K27" s="19" t="s">
        <v>45</v>
      </c>
      <c r="L27" s="19" t="s">
        <v>45</v>
      </c>
      <c r="M27" s="19" t="s">
        <v>45</v>
      </c>
      <c r="N27" s="19" t="s">
        <v>45</v>
      </c>
      <c r="O27" s="19" t="s">
        <v>45</v>
      </c>
      <c r="P27" s="19" t="s">
        <v>45</v>
      </c>
      <c r="Q27" s="19" t="s">
        <v>45</v>
      </c>
      <c r="R27" s="19" t="s">
        <v>45</v>
      </c>
      <c r="S27" s="19" t="s">
        <v>45</v>
      </c>
      <c r="T27" s="19" t="s">
        <v>45</v>
      </c>
      <c r="U27" s="19" t="s">
        <v>45</v>
      </c>
      <c r="V27" s="19" t="s">
        <v>45</v>
      </c>
      <c r="W27" s="19" t="s">
        <v>45</v>
      </c>
      <c r="X27" s="73" t="s">
        <v>45</v>
      </c>
      <c r="Y27" s="73" t="s">
        <v>45</v>
      </c>
      <c r="Z27" s="73" t="s">
        <v>45</v>
      </c>
      <c r="AA27" s="73" t="s">
        <v>45</v>
      </c>
      <c r="AB27" s="73" t="s">
        <v>45</v>
      </c>
      <c r="AC27" s="73" t="s">
        <v>45</v>
      </c>
    </row>
    <row r="28" spans="1:29" s="18" customFormat="1" ht="14.25" x14ac:dyDescent="0.25">
      <c r="A28" s="57" t="s">
        <v>298</v>
      </c>
      <c r="B28" s="20" t="s">
        <v>441</v>
      </c>
      <c r="C28" s="21" t="s">
        <v>45</v>
      </c>
      <c r="D28" s="21" t="s">
        <v>45</v>
      </c>
      <c r="E28" s="21" t="s">
        <v>45</v>
      </c>
      <c r="F28" s="21" t="s">
        <v>45</v>
      </c>
      <c r="G28" s="21" t="s">
        <v>45</v>
      </c>
      <c r="H28" s="21" t="s">
        <v>45</v>
      </c>
      <c r="I28" s="21" t="s">
        <v>45</v>
      </c>
      <c r="J28" s="21" t="s">
        <v>45</v>
      </c>
      <c r="K28" s="21" t="s">
        <v>45</v>
      </c>
      <c r="L28" s="21" t="s">
        <v>45</v>
      </c>
      <c r="M28" s="21" t="s">
        <v>45</v>
      </c>
      <c r="N28" s="21" t="s">
        <v>45</v>
      </c>
      <c r="O28" s="21" t="s">
        <v>45</v>
      </c>
      <c r="P28" s="21">
        <v>0.49249999999999999</v>
      </c>
      <c r="Q28" s="21">
        <v>1.42825</v>
      </c>
      <c r="R28" s="21">
        <v>2.7629250000000001</v>
      </c>
      <c r="S28" s="21">
        <v>7.4116324999999996</v>
      </c>
      <c r="T28" s="21">
        <v>0.30271168875999999</v>
      </c>
      <c r="U28" s="21" t="s">
        <v>45</v>
      </c>
      <c r="V28" s="21">
        <v>8.9819999999999997E-2</v>
      </c>
      <c r="W28" s="21" t="s">
        <v>45</v>
      </c>
      <c r="X28" s="21" t="s">
        <v>45</v>
      </c>
      <c r="Y28" s="21" t="s">
        <v>45</v>
      </c>
      <c r="Z28" s="21" t="s">
        <v>45</v>
      </c>
      <c r="AA28" s="21" t="s">
        <v>45</v>
      </c>
      <c r="AB28" s="21" t="s">
        <v>45</v>
      </c>
      <c r="AC28" s="21" t="s">
        <v>45</v>
      </c>
    </row>
    <row r="29" spans="1:29" s="18" customFormat="1" ht="14.25" x14ac:dyDescent="0.25">
      <c r="A29" s="18" t="s">
        <v>137</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AG6"/>
  <sheetViews>
    <sheetView workbookViewId="0">
      <selection activeCell="A4" sqref="A4"/>
    </sheetView>
  </sheetViews>
  <sheetFormatPr defaultRowHeight="15.75" x14ac:dyDescent="0.25"/>
  <cols>
    <col min="1" max="1" width="22.7109375" style="8" customWidth="1"/>
    <col min="2" max="16384" width="9.140625" style="8"/>
  </cols>
  <sheetData>
    <row r="1" spans="1:33" ht="18.75" x14ac:dyDescent="0.3">
      <c r="A1" s="7" t="s">
        <v>312</v>
      </c>
    </row>
    <row r="2" spans="1:33" x14ac:dyDescent="0.25">
      <c r="A2" s="8" t="s">
        <v>315</v>
      </c>
    </row>
    <row r="4" spans="1:33" x14ac:dyDescent="0.25">
      <c r="A4" s="1"/>
      <c r="B4" s="2">
        <v>1990</v>
      </c>
      <c r="C4" s="2">
        <v>1991</v>
      </c>
      <c r="D4" s="2">
        <v>1992</v>
      </c>
      <c r="E4" s="2">
        <v>1993</v>
      </c>
      <c r="F4" s="2">
        <v>1994</v>
      </c>
      <c r="G4" s="2">
        <v>1995</v>
      </c>
      <c r="H4" s="2">
        <v>1996</v>
      </c>
      <c r="I4" s="2">
        <v>1997</v>
      </c>
      <c r="J4" s="2">
        <v>1998</v>
      </c>
      <c r="K4" s="2">
        <v>1999</v>
      </c>
      <c r="L4" s="2">
        <v>2000</v>
      </c>
      <c r="M4" s="2">
        <v>2001</v>
      </c>
      <c r="N4" s="2">
        <v>2002</v>
      </c>
      <c r="O4" s="2">
        <v>2003</v>
      </c>
      <c r="P4" s="2">
        <v>2004</v>
      </c>
      <c r="Q4" s="2">
        <v>2005</v>
      </c>
      <c r="R4" s="2">
        <v>2006</v>
      </c>
      <c r="S4" s="2">
        <v>2007</v>
      </c>
      <c r="T4" s="2">
        <v>2008</v>
      </c>
      <c r="U4" s="2">
        <v>2009</v>
      </c>
      <c r="V4" s="2">
        <v>2010</v>
      </c>
      <c r="W4" s="2">
        <v>2011</v>
      </c>
      <c r="X4" s="2">
        <v>2012</v>
      </c>
      <c r="Y4" s="2">
        <v>2013</v>
      </c>
      <c r="Z4" s="2">
        <v>2014</v>
      </c>
      <c r="AA4" s="2">
        <v>2015</v>
      </c>
      <c r="AB4" s="2">
        <v>2016</v>
      </c>
      <c r="AC4" s="2">
        <v>2017</v>
      </c>
      <c r="AD4" s="2">
        <v>2018</v>
      </c>
      <c r="AE4" s="2">
        <v>2019</v>
      </c>
      <c r="AF4" s="2">
        <v>2020</v>
      </c>
      <c r="AG4" s="2">
        <v>2021</v>
      </c>
    </row>
    <row r="5" spans="1:33" x14ac:dyDescent="0.25">
      <c r="A5" s="3" t="s">
        <v>134</v>
      </c>
      <c r="B5" s="4">
        <v>1619.979</v>
      </c>
      <c r="C5" s="4">
        <v>1998.674</v>
      </c>
      <c r="D5" s="4">
        <v>2216.1039999999998</v>
      </c>
      <c r="E5" s="4">
        <v>2244.3290000000002</v>
      </c>
      <c r="F5" s="4">
        <v>2242.4090000000001</v>
      </c>
      <c r="G5" s="4">
        <v>2273.7750000000001</v>
      </c>
      <c r="H5" s="4">
        <v>2418.9879999999998</v>
      </c>
      <c r="I5" s="4">
        <v>2550.578</v>
      </c>
      <c r="J5" s="4">
        <v>2754.4050000000002</v>
      </c>
      <c r="K5" s="4">
        <v>2559.5749999999998</v>
      </c>
      <c r="L5" s="4">
        <v>2612.721</v>
      </c>
      <c r="M5" s="4">
        <v>2686.1350000000002</v>
      </c>
      <c r="N5" s="4">
        <v>2674.8609999999999</v>
      </c>
      <c r="O5" s="4">
        <v>2498.297</v>
      </c>
      <c r="P5" s="4">
        <v>2861.471</v>
      </c>
      <c r="Q5" s="4">
        <v>2706.3710000000001</v>
      </c>
      <c r="R5" s="4">
        <v>2842.2820000000002</v>
      </c>
      <c r="S5" s="4">
        <v>2946.2939999999999</v>
      </c>
      <c r="T5" s="4">
        <v>2551.346</v>
      </c>
      <c r="U5" s="4">
        <v>1663.126</v>
      </c>
      <c r="V5" s="4">
        <v>1454.0429999999999</v>
      </c>
      <c r="W5" s="4">
        <v>1766.5609999999999</v>
      </c>
      <c r="X5" s="4">
        <v>1818.2929999999999</v>
      </c>
      <c r="Y5" s="4">
        <v>1825.146</v>
      </c>
      <c r="Z5" s="4">
        <v>1819.3409999999999</v>
      </c>
      <c r="AA5" s="4">
        <v>1902.0719999999999</v>
      </c>
      <c r="AB5" s="4">
        <v>2202.4720000000002</v>
      </c>
      <c r="AC5" s="4">
        <v>2415.9070000000002</v>
      </c>
      <c r="AD5" s="4">
        <v>2360.011</v>
      </c>
      <c r="AE5" s="4">
        <v>2342.027</v>
      </c>
      <c r="AF5" s="4">
        <v>2444.0520000000001</v>
      </c>
      <c r="AG5" s="4">
        <v>2567.6030000000001</v>
      </c>
    </row>
    <row r="6" spans="1:33" x14ac:dyDescent="0.25">
      <c r="A6" s="5" t="s">
        <v>135</v>
      </c>
      <c r="B6" s="6">
        <v>1406.212</v>
      </c>
      <c r="C6" s="6">
        <v>1811.9580000000001</v>
      </c>
      <c r="D6" s="6">
        <v>2089.393</v>
      </c>
      <c r="E6" s="6">
        <v>2117.895</v>
      </c>
      <c r="F6" s="6">
        <v>2192.402</v>
      </c>
      <c r="G6" s="6">
        <v>2353.123</v>
      </c>
      <c r="H6" s="6">
        <v>2481.7919999999999</v>
      </c>
      <c r="I6" s="6">
        <v>2486.4749999999999</v>
      </c>
      <c r="J6" s="6">
        <v>2462.2489999999998</v>
      </c>
      <c r="K6" s="6">
        <v>2387.2820000000002</v>
      </c>
      <c r="L6" s="6">
        <v>2452.3939999999998</v>
      </c>
      <c r="M6" s="6">
        <v>2486.1460000000002</v>
      </c>
      <c r="N6" s="6">
        <v>2508.415</v>
      </c>
      <c r="O6" s="6">
        <v>2363.61</v>
      </c>
      <c r="P6" s="6">
        <v>2611.6170000000002</v>
      </c>
      <c r="Q6" s="6">
        <v>2520.788</v>
      </c>
      <c r="R6" s="6">
        <v>2632.1120000000001</v>
      </c>
      <c r="S6" s="6">
        <v>2706.0479999999998</v>
      </c>
      <c r="T6" s="6">
        <v>2269.6869999999999</v>
      </c>
      <c r="U6" s="6">
        <v>1493.23</v>
      </c>
      <c r="V6" s="6">
        <v>1313.654</v>
      </c>
      <c r="W6" s="6">
        <v>1582.0229999999999</v>
      </c>
      <c r="X6" s="6">
        <v>1628.5060000000001</v>
      </c>
      <c r="Y6" s="6">
        <v>1612.8340000000001</v>
      </c>
      <c r="Z6" s="6">
        <v>1644.26</v>
      </c>
      <c r="AA6" s="6">
        <v>1714.8030000000001</v>
      </c>
      <c r="AB6" s="6">
        <v>1972.721</v>
      </c>
      <c r="AC6" s="6">
        <v>2170.4079999999999</v>
      </c>
      <c r="AD6" s="6">
        <v>2140.5709999999999</v>
      </c>
      <c r="AE6" s="6">
        <v>2146.3200000000002</v>
      </c>
      <c r="AF6" s="6">
        <v>2240.0880000000002</v>
      </c>
      <c r="AG6" s="6">
        <v>2201.7269999999999</v>
      </c>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tint="0.59999389629810485"/>
  </sheetPr>
  <dimension ref="A1:AC18"/>
  <sheetViews>
    <sheetView workbookViewId="0">
      <selection activeCell="A4" sqref="A4"/>
    </sheetView>
  </sheetViews>
  <sheetFormatPr defaultRowHeight="15.75" x14ac:dyDescent="0.25"/>
  <cols>
    <col min="1" max="1" width="31.5703125" style="8" customWidth="1"/>
    <col min="2" max="2" width="11.140625" style="8" bestFit="1" customWidth="1"/>
    <col min="3" max="16384" width="9.140625" style="8"/>
  </cols>
  <sheetData>
    <row r="1" spans="1:29" ht="18.75" x14ac:dyDescent="0.3">
      <c r="A1" s="7" t="s">
        <v>373</v>
      </c>
    </row>
    <row r="2" spans="1:29" x14ac:dyDescent="0.25">
      <c r="A2" s="8" t="s">
        <v>380</v>
      </c>
    </row>
    <row r="4" spans="1:29" s="50" customFormat="1" ht="15" x14ac:dyDescent="0.3">
      <c r="A4" s="22"/>
      <c r="B4" s="22"/>
      <c r="C4" s="22">
        <v>1995</v>
      </c>
      <c r="D4" s="22">
        <v>1996</v>
      </c>
      <c r="E4" s="22">
        <v>1997</v>
      </c>
      <c r="F4" s="22">
        <v>1998</v>
      </c>
      <c r="G4" s="22">
        <v>1999</v>
      </c>
      <c r="H4" s="22">
        <v>2000</v>
      </c>
      <c r="I4" s="22">
        <v>2001</v>
      </c>
      <c r="J4" s="22">
        <v>2002</v>
      </c>
      <c r="K4" s="22">
        <v>2003</v>
      </c>
      <c r="L4" s="22">
        <v>2004</v>
      </c>
      <c r="M4" s="143">
        <v>2005</v>
      </c>
      <c r="N4" s="143">
        <v>2006</v>
      </c>
      <c r="O4" s="143">
        <v>2007</v>
      </c>
      <c r="P4" s="143">
        <v>2008</v>
      </c>
      <c r="Q4" s="143">
        <v>2009</v>
      </c>
      <c r="R4" s="143">
        <v>2010</v>
      </c>
      <c r="S4" s="143">
        <v>2011</v>
      </c>
      <c r="T4" s="143">
        <v>2012</v>
      </c>
      <c r="U4" s="143">
        <v>2013</v>
      </c>
      <c r="V4" s="143">
        <v>2014</v>
      </c>
      <c r="W4" s="143">
        <v>2015</v>
      </c>
      <c r="X4" s="143">
        <v>2016</v>
      </c>
      <c r="Y4" s="22">
        <v>2017</v>
      </c>
      <c r="Z4" s="22">
        <v>2018</v>
      </c>
      <c r="AA4" s="22">
        <v>2019</v>
      </c>
      <c r="AB4" s="22">
        <v>2020</v>
      </c>
      <c r="AC4" s="22">
        <v>2021</v>
      </c>
    </row>
    <row r="5" spans="1:29" s="18" customFormat="1" ht="15" x14ac:dyDescent="0.3">
      <c r="A5" s="50" t="s">
        <v>191</v>
      </c>
      <c r="M5" s="64"/>
      <c r="N5" s="64"/>
      <c r="O5" s="64"/>
      <c r="P5" s="64"/>
      <c r="Q5" s="64"/>
      <c r="R5" s="64"/>
      <c r="S5" s="64"/>
      <c r="T5" s="64"/>
      <c r="U5" s="64"/>
      <c r="V5" s="64"/>
      <c r="W5" s="64"/>
      <c r="X5" s="64"/>
    </row>
    <row r="6" spans="1:29" s="18" customFormat="1" ht="14.25" x14ac:dyDescent="0.25">
      <c r="A6" s="18" t="s">
        <v>188</v>
      </c>
      <c r="B6" s="18" t="s">
        <v>48</v>
      </c>
      <c r="C6" s="59">
        <v>298</v>
      </c>
      <c r="D6" s="59">
        <v>380</v>
      </c>
      <c r="E6" s="59">
        <v>353.09779159999999</v>
      </c>
      <c r="F6" s="59">
        <v>461.09779159999999</v>
      </c>
      <c r="G6" s="59">
        <v>300.09779159999999</v>
      </c>
      <c r="H6" s="59">
        <v>268.99779159999997</v>
      </c>
      <c r="I6" s="59">
        <v>214.04879160000002</v>
      </c>
      <c r="J6" s="59">
        <v>119.66279159999999</v>
      </c>
      <c r="K6" s="59">
        <v>27.597791600000001</v>
      </c>
      <c r="L6" s="59">
        <v>44.101791599999999</v>
      </c>
      <c r="M6" s="59">
        <v>69.747791599999999</v>
      </c>
      <c r="N6" s="59">
        <v>111.80500000000001</v>
      </c>
      <c r="O6" s="59">
        <v>94.608000000000004</v>
      </c>
      <c r="P6" s="59">
        <v>76.099999999999994</v>
      </c>
      <c r="Q6" s="59">
        <v>6.4000000000000001E-2</v>
      </c>
      <c r="R6" s="59">
        <v>0.17</v>
      </c>
      <c r="S6" s="59" t="s">
        <v>45</v>
      </c>
      <c r="T6" s="59" t="s">
        <v>45</v>
      </c>
      <c r="U6" s="59" t="s">
        <v>45</v>
      </c>
      <c r="V6" s="59" t="s">
        <v>45</v>
      </c>
      <c r="W6" s="59" t="s">
        <v>45</v>
      </c>
      <c r="X6" s="59" t="s">
        <v>45</v>
      </c>
      <c r="Y6" s="59" t="s">
        <v>45</v>
      </c>
      <c r="Z6" s="59" t="s">
        <v>45</v>
      </c>
      <c r="AA6" s="59" t="s">
        <v>45</v>
      </c>
      <c r="AB6" s="59" t="s">
        <v>45</v>
      </c>
      <c r="AC6" s="59" t="s">
        <v>45</v>
      </c>
    </row>
    <row r="7" spans="1:29" s="18" customFormat="1" ht="14.25" x14ac:dyDescent="0.25">
      <c r="B7" s="18" t="s">
        <v>192</v>
      </c>
      <c r="C7" s="59">
        <v>193</v>
      </c>
      <c r="D7" s="59">
        <v>235</v>
      </c>
      <c r="E7" s="59">
        <v>269.09779159999999</v>
      </c>
      <c r="F7" s="59">
        <v>370.09779159999999</v>
      </c>
      <c r="G7" s="59">
        <v>251.09779159999999</v>
      </c>
      <c r="H7" s="59">
        <v>225.09779159999999</v>
      </c>
      <c r="I7" s="59">
        <v>168.9977916</v>
      </c>
      <c r="J7" s="59">
        <v>82.362791599999994</v>
      </c>
      <c r="K7" s="59">
        <v>8.5977916000000008</v>
      </c>
      <c r="L7" s="59">
        <v>14.347791600000001</v>
      </c>
      <c r="M7" s="59">
        <v>57.847791600000001</v>
      </c>
      <c r="N7" s="59">
        <v>109.06</v>
      </c>
      <c r="O7" s="59">
        <v>94.608000000000004</v>
      </c>
      <c r="P7" s="59">
        <v>76.099999999999994</v>
      </c>
      <c r="Q7" s="59">
        <v>6.4000000000000001E-2</v>
      </c>
      <c r="R7" s="59">
        <v>0.17</v>
      </c>
      <c r="S7" s="59" t="s">
        <v>45</v>
      </c>
      <c r="T7" s="59" t="s">
        <v>45</v>
      </c>
      <c r="U7" s="59" t="s">
        <v>45</v>
      </c>
      <c r="V7" s="59" t="s">
        <v>45</v>
      </c>
      <c r="W7" s="59" t="s">
        <v>45</v>
      </c>
      <c r="X7" s="59" t="s">
        <v>45</v>
      </c>
      <c r="Y7" s="59" t="s">
        <v>45</v>
      </c>
      <c r="Z7" s="59" t="s">
        <v>45</v>
      </c>
      <c r="AA7" s="59" t="s">
        <v>45</v>
      </c>
      <c r="AB7" s="59" t="s">
        <v>45</v>
      </c>
      <c r="AC7" s="59" t="s">
        <v>45</v>
      </c>
    </row>
    <row r="8" spans="1:29" s="18" customFormat="1" ht="14.25" x14ac:dyDescent="0.25">
      <c r="B8" s="18" t="s">
        <v>193</v>
      </c>
      <c r="C8" s="59">
        <v>105</v>
      </c>
      <c r="D8" s="59">
        <v>145</v>
      </c>
      <c r="E8" s="59">
        <v>84</v>
      </c>
      <c r="F8" s="59">
        <v>91</v>
      </c>
      <c r="G8" s="59">
        <v>49</v>
      </c>
      <c r="H8" s="59">
        <v>43.9</v>
      </c>
      <c r="I8" s="59">
        <v>45.051000000000002</v>
      </c>
      <c r="J8" s="59">
        <v>37.299999999999997</v>
      </c>
      <c r="K8" s="59">
        <v>19</v>
      </c>
      <c r="L8" s="59">
        <v>29.754000000000001</v>
      </c>
      <c r="M8" s="59">
        <v>11.9</v>
      </c>
      <c r="N8" s="59">
        <v>2.7450000000000001</v>
      </c>
      <c r="O8" s="59" t="s">
        <v>45</v>
      </c>
      <c r="P8" s="59" t="s">
        <v>45</v>
      </c>
      <c r="Q8" s="59" t="s">
        <v>45</v>
      </c>
      <c r="R8" s="59" t="s">
        <v>45</v>
      </c>
      <c r="S8" s="59" t="s">
        <v>45</v>
      </c>
      <c r="T8" s="59" t="s">
        <v>45</v>
      </c>
      <c r="U8" s="59" t="s">
        <v>45</v>
      </c>
      <c r="V8" s="59" t="s">
        <v>45</v>
      </c>
      <c r="W8" s="59" t="s">
        <v>45</v>
      </c>
      <c r="X8" s="59" t="s">
        <v>45</v>
      </c>
      <c r="Y8" s="59" t="s">
        <v>45</v>
      </c>
      <c r="Z8" s="59" t="s">
        <v>45</v>
      </c>
      <c r="AA8" s="59" t="s">
        <v>45</v>
      </c>
      <c r="AB8" s="59" t="s">
        <v>45</v>
      </c>
      <c r="AC8" s="59" t="s">
        <v>45</v>
      </c>
    </row>
    <row r="9" spans="1:29" s="18" customFormat="1" ht="14.25" x14ac:dyDescent="0.25">
      <c r="A9" s="18" t="s">
        <v>190</v>
      </c>
      <c r="B9" s="18" t="s">
        <v>48</v>
      </c>
      <c r="C9" s="59">
        <v>47</v>
      </c>
      <c r="D9" s="59">
        <v>32</v>
      </c>
      <c r="E9" s="59">
        <v>15</v>
      </c>
      <c r="F9" s="59">
        <v>21.75</v>
      </c>
      <c r="G9" s="59">
        <v>37</v>
      </c>
      <c r="H9" s="59">
        <v>16.399999999999999</v>
      </c>
      <c r="I9" s="59">
        <v>12.138</v>
      </c>
      <c r="J9" s="59">
        <v>11.88</v>
      </c>
      <c r="K9" s="59">
        <v>3.3</v>
      </c>
      <c r="L9" s="59">
        <v>11.045999999999999</v>
      </c>
      <c r="M9" s="59">
        <v>5.5</v>
      </c>
      <c r="N9" s="59">
        <v>11.615</v>
      </c>
      <c r="O9" s="59">
        <v>13</v>
      </c>
      <c r="P9" s="59">
        <v>15</v>
      </c>
      <c r="Q9" s="59">
        <v>12</v>
      </c>
      <c r="R9" s="59">
        <v>15</v>
      </c>
      <c r="S9" s="59">
        <v>8</v>
      </c>
      <c r="T9" s="59">
        <v>13</v>
      </c>
      <c r="U9" s="59">
        <v>22.6</v>
      </c>
      <c r="V9" s="59">
        <v>5.84</v>
      </c>
      <c r="W9" s="59">
        <v>7</v>
      </c>
      <c r="X9" s="59">
        <v>4</v>
      </c>
      <c r="Y9" s="59" t="s">
        <v>45</v>
      </c>
      <c r="Z9" s="59" t="s">
        <v>45</v>
      </c>
      <c r="AA9" s="59" t="s">
        <v>45</v>
      </c>
      <c r="AB9" s="59" t="s">
        <v>45</v>
      </c>
      <c r="AC9" s="59" t="s">
        <v>45</v>
      </c>
    </row>
    <row r="10" spans="1:29" s="18" customFormat="1" ht="14.25" x14ac:dyDescent="0.25">
      <c r="B10" s="18" t="s">
        <v>192</v>
      </c>
      <c r="C10" s="59">
        <v>4</v>
      </c>
      <c r="D10" s="59" t="s">
        <v>45</v>
      </c>
      <c r="E10" s="59" t="s">
        <v>45</v>
      </c>
      <c r="F10" s="59">
        <v>14</v>
      </c>
      <c r="G10" s="59" t="s">
        <v>45</v>
      </c>
      <c r="H10" s="59">
        <v>1</v>
      </c>
      <c r="I10" s="59" t="s">
        <v>45</v>
      </c>
      <c r="J10" s="59" t="s">
        <v>45</v>
      </c>
      <c r="K10" s="59">
        <v>2.5499999999999998</v>
      </c>
      <c r="L10" s="59">
        <v>6.6</v>
      </c>
      <c r="M10" s="59">
        <v>5.5</v>
      </c>
      <c r="N10" s="59">
        <v>11.3</v>
      </c>
      <c r="O10" s="59">
        <v>13</v>
      </c>
      <c r="P10" s="59">
        <v>15</v>
      </c>
      <c r="Q10" s="59">
        <v>12</v>
      </c>
      <c r="R10" s="59">
        <v>15</v>
      </c>
      <c r="S10" s="59">
        <v>8</v>
      </c>
      <c r="T10" s="59">
        <v>13</v>
      </c>
      <c r="U10" s="59">
        <v>22.6</v>
      </c>
      <c r="V10" s="59">
        <v>5.84</v>
      </c>
      <c r="W10" s="59">
        <v>7</v>
      </c>
      <c r="X10" s="59">
        <v>4</v>
      </c>
      <c r="Y10" s="59" t="s">
        <v>45</v>
      </c>
      <c r="Z10" s="59" t="s">
        <v>45</v>
      </c>
      <c r="AA10" s="59" t="s">
        <v>45</v>
      </c>
      <c r="AB10" s="59" t="s">
        <v>45</v>
      </c>
      <c r="AC10" s="59" t="s">
        <v>45</v>
      </c>
    </row>
    <row r="11" spans="1:29" s="18" customFormat="1" ht="14.25" x14ac:dyDescent="0.25">
      <c r="B11" s="18" t="s">
        <v>193</v>
      </c>
      <c r="C11" s="59">
        <v>43</v>
      </c>
      <c r="D11" s="59">
        <v>32</v>
      </c>
      <c r="E11" s="59">
        <v>15</v>
      </c>
      <c r="F11" s="59">
        <v>7.75</v>
      </c>
      <c r="G11" s="59">
        <v>37</v>
      </c>
      <c r="H11" s="59">
        <v>15.4</v>
      </c>
      <c r="I11" s="59">
        <v>12.138</v>
      </c>
      <c r="J11" s="59">
        <v>11.88</v>
      </c>
      <c r="K11" s="59">
        <v>0.75</v>
      </c>
      <c r="L11" s="59">
        <v>4.4459999999999997</v>
      </c>
      <c r="M11" s="59" t="s">
        <v>45</v>
      </c>
      <c r="N11" s="59">
        <v>0.315</v>
      </c>
      <c r="O11" s="59" t="s">
        <v>45</v>
      </c>
      <c r="P11" s="59" t="s">
        <v>45</v>
      </c>
      <c r="Q11" s="59" t="s">
        <v>45</v>
      </c>
      <c r="R11" s="59" t="s">
        <v>45</v>
      </c>
      <c r="S11" s="59" t="s">
        <v>45</v>
      </c>
      <c r="T11" s="59" t="s">
        <v>45</v>
      </c>
      <c r="U11" s="59" t="s">
        <v>45</v>
      </c>
      <c r="V11" s="59" t="s">
        <v>45</v>
      </c>
      <c r="W11" s="59" t="s">
        <v>45</v>
      </c>
      <c r="X11" s="59" t="s">
        <v>45</v>
      </c>
      <c r="Y11" s="59" t="s">
        <v>45</v>
      </c>
      <c r="Z11" s="59" t="s">
        <v>45</v>
      </c>
      <c r="AA11" s="59" t="s">
        <v>45</v>
      </c>
      <c r="AB11" s="59" t="s">
        <v>45</v>
      </c>
      <c r="AC11" s="59" t="s">
        <v>45</v>
      </c>
    </row>
    <row r="12" spans="1:29" s="18" customFormat="1" ht="15" x14ac:dyDescent="0.3">
      <c r="A12" s="50" t="s">
        <v>194</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s="18" customFormat="1" ht="14.25" x14ac:dyDescent="0.25">
      <c r="A13" s="18" t="s">
        <v>188</v>
      </c>
      <c r="B13" s="18" t="s">
        <v>192</v>
      </c>
      <c r="C13" s="59">
        <v>404.68266119999998</v>
      </c>
      <c r="D13" s="59">
        <v>581.37480719999996</v>
      </c>
      <c r="E13" s="59">
        <v>747.06907999999999</v>
      </c>
      <c r="F13" s="59">
        <v>1041.8882421999999</v>
      </c>
      <c r="G13" s="59">
        <v>1214.4611256999999</v>
      </c>
      <c r="H13" s="59">
        <v>1353.5563586999999</v>
      </c>
      <c r="I13" s="59">
        <v>1428.9567519</v>
      </c>
      <c r="J13" s="59">
        <v>1414.5324450999999</v>
      </c>
      <c r="K13" s="59">
        <v>1335.1636558</v>
      </c>
      <c r="L13" s="59">
        <v>1256.7772414999999</v>
      </c>
      <c r="M13" s="59">
        <v>1175.1815772</v>
      </c>
      <c r="N13" s="59">
        <v>1093.0739963000001</v>
      </c>
      <c r="O13" s="59">
        <v>1007.403066</v>
      </c>
      <c r="P13" s="59">
        <v>921.87691132999998</v>
      </c>
      <c r="Q13" s="59">
        <v>807.49992069999996</v>
      </c>
      <c r="R13" s="59">
        <v>690.79585780000002</v>
      </c>
      <c r="S13" s="59">
        <v>577.5292465</v>
      </c>
      <c r="T13" s="59">
        <v>463.55015800000001</v>
      </c>
      <c r="U13" s="59">
        <v>360.4168975</v>
      </c>
      <c r="V13" s="59">
        <v>228.987235</v>
      </c>
      <c r="W13" s="59">
        <v>141.2843025</v>
      </c>
      <c r="X13" s="59">
        <v>69.803870000000003</v>
      </c>
      <c r="Y13" s="59">
        <v>21.0781375</v>
      </c>
      <c r="Z13" s="59">
        <v>0.52987499999999998</v>
      </c>
      <c r="AA13" s="59">
        <v>0.46912500000000001</v>
      </c>
      <c r="AB13" s="59">
        <v>0.21937499999999999</v>
      </c>
      <c r="AC13" s="59" t="s">
        <v>45</v>
      </c>
    </row>
    <row r="14" spans="1:29" s="18" customFormat="1" ht="14.25" x14ac:dyDescent="0.25">
      <c r="A14" s="18" t="s">
        <v>190</v>
      </c>
      <c r="B14" s="18" t="s">
        <v>192</v>
      </c>
      <c r="C14" s="19">
        <v>3.6</v>
      </c>
      <c r="D14" s="19">
        <v>3.4380000000000002</v>
      </c>
      <c r="E14" s="19">
        <v>3.2759999999999998</v>
      </c>
      <c r="F14" s="19">
        <v>15.714</v>
      </c>
      <c r="G14" s="19">
        <v>14.984999999999999</v>
      </c>
      <c r="H14" s="19">
        <v>15.156000000000001</v>
      </c>
      <c r="I14" s="19">
        <v>14.3865</v>
      </c>
      <c r="J14" s="19">
        <v>13.617000000000001</v>
      </c>
      <c r="K14" s="19">
        <v>15.1425</v>
      </c>
      <c r="L14" s="19">
        <v>20.209724999999999</v>
      </c>
      <c r="M14" s="19">
        <v>24.019649999999999</v>
      </c>
      <c r="N14" s="19">
        <v>32.826824999999999</v>
      </c>
      <c r="O14" s="19">
        <v>42.70635</v>
      </c>
      <c r="P14" s="19">
        <v>53.859375</v>
      </c>
      <c r="Q14" s="19">
        <v>61.704900000000002</v>
      </c>
      <c r="R14" s="19">
        <v>71.764425000000003</v>
      </c>
      <c r="S14" s="19">
        <v>73.908450000000002</v>
      </c>
      <c r="T14" s="19">
        <v>81.398475000000005</v>
      </c>
      <c r="U14" s="19">
        <v>97.001999999999995</v>
      </c>
      <c r="V14" s="19">
        <v>93.078225000000003</v>
      </c>
      <c r="W14" s="19">
        <v>94.056929999999994</v>
      </c>
      <c r="X14" s="19">
        <v>91.800134999999997</v>
      </c>
      <c r="Y14" s="19">
        <v>86.073840000000004</v>
      </c>
      <c r="Z14" s="19">
        <v>80.347544999999997</v>
      </c>
      <c r="AA14" s="19">
        <v>73.978650000000002</v>
      </c>
      <c r="AB14" s="19">
        <v>66.692430000000002</v>
      </c>
      <c r="AC14" s="19">
        <v>59.950710000000001</v>
      </c>
    </row>
    <row r="15" spans="1:29" s="18" customFormat="1" ht="15" x14ac:dyDescent="0.3">
      <c r="A15" s="50" t="s">
        <v>203</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s="18" customFormat="1" ht="14.25" x14ac:dyDescent="0.25">
      <c r="A16" s="18" t="s">
        <v>188</v>
      </c>
      <c r="B16" s="18" t="s">
        <v>192</v>
      </c>
      <c r="C16" s="59" t="s">
        <v>45</v>
      </c>
      <c r="D16" s="59" t="s">
        <v>45</v>
      </c>
      <c r="E16" s="59" t="s">
        <v>45</v>
      </c>
      <c r="F16" s="59" t="s">
        <v>45</v>
      </c>
      <c r="G16" s="59" t="s">
        <v>45</v>
      </c>
      <c r="H16" s="59">
        <v>4.4095897339999999</v>
      </c>
      <c r="I16" s="59">
        <v>10.032089733999999</v>
      </c>
      <c r="J16" s="59">
        <v>7.8263397340000003</v>
      </c>
      <c r="K16" s="59">
        <v>7.8263397340000003</v>
      </c>
      <c r="L16" s="59">
        <v>7.8263397340000003</v>
      </c>
      <c r="M16" s="59">
        <v>7.8263397340000003</v>
      </c>
      <c r="N16" s="59">
        <v>6.7234647340000002</v>
      </c>
      <c r="O16" s="59">
        <v>6.9397147339999998</v>
      </c>
      <c r="P16" s="59">
        <v>41.126223734</v>
      </c>
      <c r="Q16" s="59">
        <v>50.020290000000003</v>
      </c>
      <c r="R16" s="59">
        <v>54.069366000000002</v>
      </c>
      <c r="S16" s="59">
        <v>63.586067999999997</v>
      </c>
      <c r="T16" s="59">
        <v>61.216349999999998</v>
      </c>
      <c r="U16" s="59">
        <v>103.89873</v>
      </c>
      <c r="V16" s="59">
        <v>69.842500000000001</v>
      </c>
      <c r="W16" s="59">
        <v>62.237499999999997</v>
      </c>
      <c r="X16" s="59">
        <v>45.828249999999997</v>
      </c>
      <c r="Y16" s="59">
        <v>20.487512500000001</v>
      </c>
      <c r="Z16" s="59" t="s">
        <v>45</v>
      </c>
      <c r="AA16" s="59">
        <v>0.21937499999999999</v>
      </c>
      <c r="AB16" s="59">
        <v>0.21937499999999999</v>
      </c>
      <c r="AC16" s="59" t="s">
        <v>45</v>
      </c>
    </row>
    <row r="17" spans="1:29" s="18" customFormat="1" ht="14.25" x14ac:dyDescent="0.25">
      <c r="A17" s="20" t="s">
        <v>190</v>
      </c>
      <c r="B17" s="20" t="s">
        <v>192</v>
      </c>
      <c r="C17" s="60" t="s">
        <v>45</v>
      </c>
      <c r="D17" s="60" t="s">
        <v>45</v>
      </c>
      <c r="E17" s="60" t="s">
        <v>45</v>
      </c>
      <c r="F17" s="60" t="s">
        <v>45</v>
      </c>
      <c r="G17" s="60" t="s">
        <v>45</v>
      </c>
      <c r="H17" s="60" t="s">
        <v>45</v>
      </c>
      <c r="I17" s="60" t="s">
        <v>45</v>
      </c>
      <c r="J17" s="60" t="s">
        <v>45</v>
      </c>
      <c r="K17" s="60" t="s">
        <v>45</v>
      </c>
      <c r="L17" s="60" t="s">
        <v>45</v>
      </c>
      <c r="M17" s="60" t="s">
        <v>45</v>
      </c>
      <c r="N17" s="60" t="s">
        <v>45</v>
      </c>
      <c r="O17" s="60" t="s">
        <v>45</v>
      </c>
      <c r="P17" s="60" t="s">
        <v>45</v>
      </c>
      <c r="Q17" s="60" t="s">
        <v>45</v>
      </c>
      <c r="R17" s="60">
        <v>1.17</v>
      </c>
      <c r="S17" s="60" t="s">
        <v>45</v>
      </c>
      <c r="T17" s="60" t="s">
        <v>45</v>
      </c>
      <c r="U17" s="60">
        <v>4.0949999999999998</v>
      </c>
      <c r="V17" s="60" t="s">
        <v>45</v>
      </c>
      <c r="W17" s="60">
        <v>0.29249999999999998</v>
      </c>
      <c r="X17" s="60" t="s">
        <v>45</v>
      </c>
      <c r="Y17" s="60" t="s">
        <v>45</v>
      </c>
      <c r="Z17" s="60">
        <v>0.74587499999999995</v>
      </c>
      <c r="AA17" s="60">
        <v>1.9305000000000001</v>
      </c>
      <c r="AB17" s="60">
        <v>1.6087499999999999</v>
      </c>
      <c r="AC17" s="60">
        <v>3.30525</v>
      </c>
    </row>
    <row r="18" spans="1:29" s="18" customFormat="1" ht="14.25" x14ac:dyDescent="0.25">
      <c r="A18" s="18" t="s">
        <v>137</v>
      </c>
    </row>
  </sheetData>
  <pageMargins left="0.7" right="0.7" top="0.75" bottom="0.75" header="0.3" footer="0.3"/>
  <pageSetup paperSize="9"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tint="0.59999389629810485"/>
  </sheetPr>
  <dimension ref="A1:AD33"/>
  <sheetViews>
    <sheetView workbookViewId="0">
      <selection activeCell="A4" sqref="A4"/>
    </sheetView>
  </sheetViews>
  <sheetFormatPr defaultRowHeight="15.75" x14ac:dyDescent="0.25"/>
  <cols>
    <col min="1" max="1" width="10.140625" style="8" customWidth="1"/>
    <col min="2" max="2" width="12.28515625" style="8" bestFit="1" customWidth="1"/>
    <col min="3" max="3" width="20.5703125" style="8" customWidth="1"/>
    <col min="4" max="16384" width="9.140625" style="8"/>
  </cols>
  <sheetData>
    <row r="1" spans="1:30" ht="18.75" x14ac:dyDescent="0.3">
      <c r="A1" s="7" t="s">
        <v>373</v>
      </c>
    </row>
    <row r="2" spans="1:30" x14ac:dyDescent="0.25">
      <c r="A2" s="8" t="s">
        <v>381</v>
      </c>
    </row>
    <row r="4" spans="1:30" s="50" customFormat="1" ht="15" x14ac:dyDescent="0.3">
      <c r="A4" s="196" t="s">
        <v>197</v>
      </c>
      <c r="B4" s="196" t="s">
        <v>206</v>
      </c>
      <c r="C4" s="196" t="s">
        <v>198</v>
      </c>
      <c r="D4" s="196">
        <v>1995</v>
      </c>
      <c r="E4" s="196">
        <v>1996</v>
      </c>
      <c r="F4" s="196">
        <v>1997</v>
      </c>
      <c r="G4" s="196">
        <v>1998</v>
      </c>
      <c r="H4" s="196">
        <v>1999</v>
      </c>
      <c r="I4" s="196">
        <v>2000</v>
      </c>
      <c r="J4" s="196">
        <v>2001</v>
      </c>
      <c r="K4" s="196">
        <v>2002</v>
      </c>
      <c r="L4" s="196">
        <v>2003</v>
      </c>
      <c r="M4" s="196">
        <v>2004</v>
      </c>
      <c r="N4" s="197">
        <v>2005</v>
      </c>
      <c r="O4" s="197">
        <v>2006</v>
      </c>
      <c r="P4" s="197">
        <v>2007</v>
      </c>
      <c r="Q4" s="197">
        <v>2008</v>
      </c>
      <c r="R4" s="197">
        <v>2009</v>
      </c>
      <c r="S4" s="197">
        <v>2010</v>
      </c>
      <c r="T4" s="197">
        <v>2011</v>
      </c>
      <c r="U4" s="197">
        <v>2012</v>
      </c>
      <c r="V4" s="197">
        <v>2013</v>
      </c>
      <c r="W4" s="197">
        <v>2014</v>
      </c>
      <c r="X4" s="197">
        <v>2015</v>
      </c>
      <c r="Y4" s="197">
        <v>2016</v>
      </c>
      <c r="Z4" s="197">
        <v>2017</v>
      </c>
      <c r="AA4" s="197">
        <v>2018</v>
      </c>
      <c r="AB4" s="197">
        <v>2019</v>
      </c>
      <c r="AC4" s="197">
        <v>2020</v>
      </c>
      <c r="AD4" s="197">
        <v>2021</v>
      </c>
    </row>
    <row r="5" spans="1:30" s="18" customFormat="1" ht="14.25" x14ac:dyDescent="0.25">
      <c r="A5" s="193" t="s">
        <v>188</v>
      </c>
      <c r="B5" s="193" t="s">
        <v>48</v>
      </c>
      <c r="C5" s="193" t="s">
        <v>204</v>
      </c>
      <c r="D5" s="194">
        <v>143.257294</v>
      </c>
      <c r="E5" s="194">
        <v>196.2615188</v>
      </c>
      <c r="F5" s="194">
        <v>146.867029422</v>
      </c>
      <c r="G5" s="194">
        <v>179.274908044</v>
      </c>
      <c r="H5" s="194">
        <v>135.30255866599998</v>
      </c>
      <c r="I5" s="194">
        <v>136.397808666</v>
      </c>
      <c r="J5" s="194">
        <v>138.16950866600001</v>
      </c>
      <c r="K5" s="194">
        <v>124.59174116600001</v>
      </c>
      <c r="L5" s="194">
        <v>98.782866165999991</v>
      </c>
      <c r="M5" s="194">
        <v>110.346116166</v>
      </c>
      <c r="N5" s="194">
        <v>91.056241165999992</v>
      </c>
      <c r="O5" s="194">
        <v>81.692465544000001</v>
      </c>
      <c r="P5" s="194">
        <v>78.586439921999997</v>
      </c>
      <c r="Q5" s="194">
        <v>73.250766900000002</v>
      </c>
      <c r="R5" s="194">
        <v>66.683772899999994</v>
      </c>
      <c r="S5" s="194">
        <v>59.197245299999999</v>
      </c>
      <c r="T5" s="194">
        <v>50.393020499999999</v>
      </c>
      <c r="U5" s="194">
        <v>41.9169105</v>
      </c>
      <c r="V5" s="194">
        <v>27.530932499999999</v>
      </c>
      <c r="W5" s="194">
        <v>17.860432500000002</v>
      </c>
      <c r="X5" s="194">
        <v>9.2429325000000002</v>
      </c>
      <c r="Y5" s="194">
        <v>2.8974825000000002</v>
      </c>
      <c r="Z5" s="194">
        <v>6.0749999999999998E-2</v>
      </c>
      <c r="AA5" s="194">
        <v>6.0749999999999998E-2</v>
      </c>
      <c r="AB5" s="194">
        <v>3.0374999999999999E-2</v>
      </c>
      <c r="AC5" s="194" t="s">
        <v>45</v>
      </c>
      <c r="AD5" s="194" t="s">
        <v>45</v>
      </c>
    </row>
    <row r="6" spans="1:30" s="18" customFormat="1" ht="14.25" x14ac:dyDescent="0.25">
      <c r="A6" s="193"/>
      <c r="B6" s="193"/>
      <c r="C6" s="193" t="s">
        <v>199</v>
      </c>
      <c r="D6" s="194">
        <v>124.3</v>
      </c>
      <c r="E6" s="194">
        <v>168.5</v>
      </c>
      <c r="F6" s="194">
        <v>110.4</v>
      </c>
      <c r="G6" s="194">
        <v>127.9</v>
      </c>
      <c r="H6" s="194">
        <v>73.849999999999994</v>
      </c>
      <c r="I6" s="194">
        <v>66.150000000000006</v>
      </c>
      <c r="J6" s="194">
        <v>61.691000000000003</v>
      </c>
      <c r="K6" s="194">
        <v>45.276499999999999</v>
      </c>
      <c r="L6" s="194">
        <v>19.524999999999999</v>
      </c>
      <c r="M6" s="194">
        <v>31.104000000000003</v>
      </c>
      <c r="N6" s="194">
        <v>11.975</v>
      </c>
      <c r="O6" s="194">
        <v>2.7450000000000001</v>
      </c>
      <c r="P6" s="194" t="s">
        <v>45</v>
      </c>
      <c r="Q6" s="194" t="s">
        <v>45</v>
      </c>
      <c r="R6" s="194" t="s">
        <v>45</v>
      </c>
      <c r="S6" s="194" t="s">
        <v>45</v>
      </c>
      <c r="T6" s="194" t="s">
        <v>45</v>
      </c>
      <c r="U6" s="194" t="s">
        <v>45</v>
      </c>
      <c r="V6" s="194" t="s">
        <v>45</v>
      </c>
      <c r="W6" s="194" t="s">
        <v>45</v>
      </c>
      <c r="X6" s="194" t="s">
        <v>45</v>
      </c>
      <c r="Y6" s="194" t="s">
        <v>45</v>
      </c>
      <c r="Z6" s="194" t="s">
        <v>45</v>
      </c>
      <c r="AA6" s="194" t="s">
        <v>45</v>
      </c>
      <c r="AB6" s="194" t="s">
        <v>45</v>
      </c>
      <c r="AC6" s="194" t="s">
        <v>45</v>
      </c>
      <c r="AD6" s="194" t="s">
        <v>45</v>
      </c>
    </row>
    <row r="7" spans="1:30" s="18" customFormat="1" ht="14.25" x14ac:dyDescent="0.25">
      <c r="A7" s="193"/>
      <c r="B7" s="193"/>
      <c r="C7" s="193" t="s">
        <v>200</v>
      </c>
      <c r="D7" s="194">
        <v>18.957294000000001</v>
      </c>
      <c r="E7" s="194">
        <v>27.761518800000001</v>
      </c>
      <c r="F7" s="194">
        <v>36.467029422000003</v>
      </c>
      <c r="G7" s="194">
        <v>51.374908044000001</v>
      </c>
      <c r="H7" s="194">
        <v>61.452558666000002</v>
      </c>
      <c r="I7" s="194">
        <v>70.247808665999997</v>
      </c>
      <c r="J7" s="194">
        <v>76.478508665999996</v>
      </c>
      <c r="K7" s="194">
        <v>79.315241166000007</v>
      </c>
      <c r="L7" s="194">
        <v>79.257866165999999</v>
      </c>
      <c r="M7" s="194">
        <v>79.242116166000002</v>
      </c>
      <c r="N7" s="194">
        <v>79.081241165999998</v>
      </c>
      <c r="O7" s="194">
        <v>78.947465543999996</v>
      </c>
      <c r="P7" s="194">
        <v>78.586439921999997</v>
      </c>
      <c r="Q7" s="194">
        <v>73.250766900000002</v>
      </c>
      <c r="R7" s="194">
        <v>66.683772899999994</v>
      </c>
      <c r="S7" s="194">
        <v>59.197245299999999</v>
      </c>
      <c r="T7" s="194">
        <v>50.393020499999999</v>
      </c>
      <c r="U7" s="194">
        <v>41.9169105</v>
      </c>
      <c r="V7" s="194">
        <v>27.530932499999999</v>
      </c>
      <c r="W7" s="194">
        <v>17.860432500000002</v>
      </c>
      <c r="X7" s="194">
        <v>9.2429325000000002</v>
      </c>
      <c r="Y7" s="194">
        <v>2.8974825000000002</v>
      </c>
      <c r="Z7" s="194">
        <v>6.0749999999999998E-2</v>
      </c>
      <c r="AA7" s="194">
        <v>6.0749999999999998E-2</v>
      </c>
      <c r="AB7" s="194">
        <v>3.0374999999999999E-2</v>
      </c>
      <c r="AC7" s="194" t="s">
        <v>45</v>
      </c>
      <c r="AD7" s="194" t="s">
        <v>45</v>
      </c>
    </row>
    <row r="8" spans="1:30" s="18" customFormat="1" ht="14.25" x14ac:dyDescent="0.25">
      <c r="A8" s="193"/>
      <c r="B8" s="193"/>
      <c r="C8" s="193" t="s">
        <v>201</v>
      </c>
      <c r="D8" s="194" t="s">
        <v>45</v>
      </c>
      <c r="E8" s="194" t="s">
        <v>45</v>
      </c>
      <c r="F8" s="194" t="s">
        <v>45</v>
      </c>
      <c r="G8" s="194" t="s">
        <v>45</v>
      </c>
      <c r="H8" s="194" t="s">
        <v>45</v>
      </c>
      <c r="I8" s="194" t="s">
        <v>45</v>
      </c>
      <c r="J8" s="194" t="s">
        <v>45</v>
      </c>
      <c r="K8" s="194" t="s">
        <v>45</v>
      </c>
      <c r="L8" s="194" t="s">
        <v>45</v>
      </c>
      <c r="M8" s="194" t="s">
        <v>45</v>
      </c>
      <c r="N8" s="194" t="s">
        <v>45</v>
      </c>
      <c r="O8" s="194" t="s">
        <v>45</v>
      </c>
      <c r="P8" s="194" t="s">
        <v>45</v>
      </c>
      <c r="Q8" s="194" t="s">
        <v>45</v>
      </c>
      <c r="R8" s="194" t="s">
        <v>45</v>
      </c>
      <c r="S8" s="194" t="s">
        <v>45</v>
      </c>
      <c r="T8" s="194" t="s">
        <v>45</v>
      </c>
      <c r="U8" s="194" t="s">
        <v>45</v>
      </c>
      <c r="V8" s="194" t="s">
        <v>45</v>
      </c>
      <c r="W8" s="194" t="s">
        <v>45</v>
      </c>
      <c r="X8" s="194" t="s">
        <v>45</v>
      </c>
      <c r="Y8" s="194" t="s">
        <v>45</v>
      </c>
      <c r="Z8" s="194" t="s">
        <v>45</v>
      </c>
      <c r="AA8" s="194" t="s">
        <v>45</v>
      </c>
      <c r="AB8" s="194" t="s">
        <v>45</v>
      </c>
      <c r="AC8" s="194" t="s">
        <v>45</v>
      </c>
      <c r="AD8" s="194" t="s">
        <v>45</v>
      </c>
    </row>
    <row r="9" spans="1:30" s="18" customFormat="1" ht="14.25" x14ac:dyDescent="0.25">
      <c r="A9" s="193"/>
      <c r="B9" s="193"/>
      <c r="C9" s="193" t="s">
        <v>205</v>
      </c>
      <c r="D9" s="194" t="s">
        <v>45</v>
      </c>
      <c r="E9" s="194" t="s">
        <v>45</v>
      </c>
      <c r="F9" s="194" t="s">
        <v>45</v>
      </c>
      <c r="G9" s="194" t="s">
        <v>45</v>
      </c>
      <c r="H9" s="194" t="s">
        <v>45</v>
      </c>
      <c r="I9" s="194">
        <v>4.4095897339999999</v>
      </c>
      <c r="J9" s="194">
        <v>10.032089733999999</v>
      </c>
      <c r="K9" s="194">
        <v>7.8263397340000003</v>
      </c>
      <c r="L9" s="194">
        <v>7.8263397340000003</v>
      </c>
      <c r="M9" s="194">
        <v>7.8263397340000003</v>
      </c>
      <c r="N9" s="194">
        <v>7.8263397340000003</v>
      </c>
      <c r="O9" s="194">
        <v>6.7234647340000002</v>
      </c>
      <c r="P9" s="194">
        <v>6.9397147339999998</v>
      </c>
      <c r="Q9" s="194">
        <v>41.126223734</v>
      </c>
      <c r="R9" s="194">
        <v>50.020290000000003</v>
      </c>
      <c r="S9" s="194">
        <v>54.069366000000002</v>
      </c>
      <c r="T9" s="194">
        <v>63.586067999999997</v>
      </c>
      <c r="U9" s="194">
        <v>61.216349999999998</v>
      </c>
      <c r="V9" s="194">
        <v>103.89873</v>
      </c>
      <c r="W9" s="194">
        <v>69.842500000000001</v>
      </c>
      <c r="X9" s="194">
        <v>62.237499999999997</v>
      </c>
      <c r="Y9" s="194">
        <v>45.828249999999997</v>
      </c>
      <c r="Z9" s="194">
        <v>20.487512500000001</v>
      </c>
      <c r="AA9" s="194" t="s">
        <v>45</v>
      </c>
      <c r="AB9" s="194">
        <v>0.21937499999999999</v>
      </c>
      <c r="AC9" s="194">
        <v>0.21937499999999999</v>
      </c>
      <c r="AD9" s="194" t="s">
        <v>45</v>
      </c>
    </row>
    <row r="10" spans="1:30" s="18" customFormat="1" ht="14.25" x14ac:dyDescent="0.25">
      <c r="A10" s="193"/>
      <c r="B10" s="193" t="s">
        <v>192</v>
      </c>
      <c r="C10" s="193" t="s">
        <v>204</v>
      </c>
      <c r="D10" s="194">
        <v>38.257294000000002</v>
      </c>
      <c r="E10" s="194">
        <v>51.261518800000005</v>
      </c>
      <c r="F10" s="194">
        <v>62.867029422000002</v>
      </c>
      <c r="G10" s="194">
        <v>88.274908044</v>
      </c>
      <c r="H10" s="194">
        <v>86.30255866600001</v>
      </c>
      <c r="I10" s="194">
        <v>92.497808665999997</v>
      </c>
      <c r="J10" s="194">
        <v>93.118508665999997</v>
      </c>
      <c r="K10" s="194">
        <v>87.291741166000008</v>
      </c>
      <c r="L10" s="194">
        <v>79.782866166000005</v>
      </c>
      <c r="M10" s="194">
        <v>80.592116165999997</v>
      </c>
      <c r="N10" s="194">
        <v>79.156241166000001</v>
      </c>
      <c r="O10" s="194">
        <v>78.947465543999996</v>
      </c>
      <c r="P10" s="194">
        <v>78.586439921999997</v>
      </c>
      <c r="Q10" s="194">
        <v>73.250766900000002</v>
      </c>
      <c r="R10" s="194">
        <v>66.683772899999994</v>
      </c>
      <c r="S10" s="194">
        <v>59.197245299999999</v>
      </c>
      <c r="T10" s="194">
        <v>50.393020499999999</v>
      </c>
      <c r="U10" s="194">
        <v>41.9169105</v>
      </c>
      <c r="V10" s="194">
        <v>27.530932499999999</v>
      </c>
      <c r="W10" s="194">
        <v>17.860432500000002</v>
      </c>
      <c r="X10" s="194">
        <v>9.2429325000000002</v>
      </c>
      <c r="Y10" s="194">
        <v>2.8974825000000002</v>
      </c>
      <c r="Z10" s="194">
        <v>6.0749999999999998E-2</v>
      </c>
      <c r="AA10" s="194">
        <v>6.0749999999999998E-2</v>
      </c>
      <c r="AB10" s="194">
        <v>3.0374999999999999E-2</v>
      </c>
      <c r="AC10" s="194" t="s">
        <v>45</v>
      </c>
      <c r="AD10" s="194" t="s">
        <v>45</v>
      </c>
    </row>
    <row r="11" spans="1:30" s="18" customFormat="1" ht="14.25" x14ac:dyDescent="0.25">
      <c r="A11" s="193"/>
      <c r="B11" s="193"/>
      <c r="C11" s="193" t="s">
        <v>199</v>
      </c>
      <c r="D11" s="59">
        <v>19.3</v>
      </c>
      <c r="E11" s="59">
        <v>23.5</v>
      </c>
      <c r="F11" s="59">
        <v>26.4</v>
      </c>
      <c r="G11" s="59">
        <v>36.9</v>
      </c>
      <c r="H11" s="59">
        <v>24.85</v>
      </c>
      <c r="I11" s="59">
        <v>22.25</v>
      </c>
      <c r="J11" s="59">
        <v>16.64</v>
      </c>
      <c r="K11" s="59">
        <v>7.9764999999999997</v>
      </c>
      <c r="L11" s="59">
        <v>0.52500000000000002</v>
      </c>
      <c r="M11" s="59">
        <v>1.35</v>
      </c>
      <c r="N11" s="59">
        <v>7.4999999999999997E-2</v>
      </c>
      <c r="O11" s="59" t="s">
        <v>45</v>
      </c>
      <c r="P11" s="59" t="s">
        <v>45</v>
      </c>
      <c r="Q11" s="59" t="s">
        <v>45</v>
      </c>
      <c r="R11" s="59" t="s">
        <v>45</v>
      </c>
      <c r="S11" s="59" t="s">
        <v>45</v>
      </c>
      <c r="T11" s="59" t="s">
        <v>45</v>
      </c>
      <c r="U11" s="59" t="s">
        <v>45</v>
      </c>
      <c r="V11" s="59" t="s">
        <v>45</v>
      </c>
      <c r="W11" s="59" t="s">
        <v>45</v>
      </c>
      <c r="X11" s="59" t="s">
        <v>45</v>
      </c>
      <c r="Y11" s="59" t="s">
        <v>45</v>
      </c>
      <c r="Z11" s="59" t="s">
        <v>45</v>
      </c>
      <c r="AA11" s="59" t="s">
        <v>45</v>
      </c>
      <c r="AB11" s="59" t="s">
        <v>45</v>
      </c>
      <c r="AC11" s="59" t="s">
        <v>45</v>
      </c>
      <c r="AD11" s="59" t="s">
        <v>45</v>
      </c>
    </row>
    <row r="12" spans="1:30" s="18" customFormat="1" ht="14.25" x14ac:dyDescent="0.25">
      <c r="A12" s="193"/>
      <c r="B12" s="193"/>
      <c r="C12" s="193" t="s">
        <v>200</v>
      </c>
      <c r="D12" s="59">
        <v>18.957294000000001</v>
      </c>
      <c r="E12" s="59">
        <v>27.761518800000001</v>
      </c>
      <c r="F12" s="59">
        <v>36.467029422000003</v>
      </c>
      <c r="G12" s="59">
        <v>51.374908044000001</v>
      </c>
      <c r="H12" s="59">
        <v>61.452558666000002</v>
      </c>
      <c r="I12" s="59">
        <v>70.247808665999997</v>
      </c>
      <c r="J12" s="59">
        <v>76.478508665999996</v>
      </c>
      <c r="K12" s="59">
        <v>79.315241166000007</v>
      </c>
      <c r="L12" s="59">
        <v>79.257866165999999</v>
      </c>
      <c r="M12" s="59">
        <v>79.242116166000002</v>
      </c>
      <c r="N12" s="59">
        <v>79.081241165999998</v>
      </c>
      <c r="O12" s="59">
        <v>78.947465543999996</v>
      </c>
      <c r="P12" s="59">
        <v>78.586439921999997</v>
      </c>
      <c r="Q12" s="59">
        <v>73.250766900000002</v>
      </c>
      <c r="R12" s="59">
        <v>66.683772899999994</v>
      </c>
      <c r="S12" s="59">
        <v>59.197245299999999</v>
      </c>
      <c r="T12" s="59">
        <v>50.393020499999999</v>
      </c>
      <c r="U12" s="59">
        <v>41.9169105</v>
      </c>
      <c r="V12" s="59">
        <v>27.530932499999999</v>
      </c>
      <c r="W12" s="59">
        <v>17.860432500000002</v>
      </c>
      <c r="X12" s="59">
        <v>9.2429325000000002</v>
      </c>
      <c r="Y12" s="59">
        <v>2.8974825000000002</v>
      </c>
      <c r="Z12" s="59">
        <v>6.0749999999999998E-2</v>
      </c>
      <c r="AA12" s="59">
        <v>6.0749999999999998E-2</v>
      </c>
      <c r="AB12" s="59">
        <v>3.0374999999999999E-2</v>
      </c>
      <c r="AC12" s="59" t="s">
        <v>45</v>
      </c>
      <c r="AD12" s="59" t="s">
        <v>45</v>
      </c>
    </row>
    <row r="13" spans="1:30" s="18" customFormat="1" ht="14.25" x14ac:dyDescent="0.25">
      <c r="A13" s="193"/>
      <c r="B13" s="193"/>
      <c r="C13" s="193" t="s">
        <v>201</v>
      </c>
      <c r="D13" s="59" t="s">
        <v>45</v>
      </c>
      <c r="E13" s="59" t="s">
        <v>45</v>
      </c>
      <c r="F13" s="59" t="s">
        <v>45</v>
      </c>
      <c r="G13" s="59" t="s">
        <v>45</v>
      </c>
      <c r="H13" s="59" t="s">
        <v>45</v>
      </c>
      <c r="I13" s="59" t="s">
        <v>45</v>
      </c>
      <c r="J13" s="59" t="s">
        <v>45</v>
      </c>
      <c r="K13" s="59" t="s">
        <v>45</v>
      </c>
      <c r="L13" s="59" t="s">
        <v>45</v>
      </c>
      <c r="M13" s="59" t="s">
        <v>45</v>
      </c>
      <c r="N13" s="59" t="s">
        <v>45</v>
      </c>
      <c r="O13" s="59" t="s">
        <v>45</v>
      </c>
      <c r="P13" s="59" t="s">
        <v>45</v>
      </c>
      <c r="Q13" s="59" t="s">
        <v>45</v>
      </c>
      <c r="R13" s="59" t="s">
        <v>45</v>
      </c>
      <c r="S13" s="59" t="s">
        <v>45</v>
      </c>
      <c r="T13" s="59" t="s">
        <v>45</v>
      </c>
      <c r="U13" s="59" t="s">
        <v>45</v>
      </c>
      <c r="V13" s="59" t="s">
        <v>45</v>
      </c>
      <c r="W13" s="59" t="s">
        <v>45</v>
      </c>
      <c r="X13" s="59" t="s">
        <v>45</v>
      </c>
      <c r="Y13" s="59" t="s">
        <v>45</v>
      </c>
      <c r="Z13" s="59" t="s">
        <v>45</v>
      </c>
      <c r="AA13" s="59" t="s">
        <v>45</v>
      </c>
      <c r="AB13" s="59" t="s">
        <v>45</v>
      </c>
      <c r="AC13" s="59" t="s">
        <v>45</v>
      </c>
      <c r="AD13" s="59" t="s">
        <v>45</v>
      </c>
    </row>
    <row r="14" spans="1:30" s="18" customFormat="1" ht="14.25" x14ac:dyDescent="0.25">
      <c r="A14" s="193"/>
      <c r="B14" s="193"/>
      <c r="C14" s="193" t="s">
        <v>205</v>
      </c>
      <c r="D14" s="59" t="s">
        <v>45</v>
      </c>
      <c r="E14" s="59" t="s">
        <v>45</v>
      </c>
      <c r="F14" s="59" t="s">
        <v>45</v>
      </c>
      <c r="G14" s="59" t="s">
        <v>45</v>
      </c>
      <c r="H14" s="59" t="s">
        <v>45</v>
      </c>
      <c r="I14" s="59">
        <v>4.4095897339999999</v>
      </c>
      <c r="J14" s="59">
        <v>10.032089733999999</v>
      </c>
      <c r="K14" s="59">
        <v>7.8263397340000003</v>
      </c>
      <c r="L14" s="59">
        <v>7.8263397340000003</v>
      </c>
      <c r="M14" s="59">
        <v>7.8263397340000003</v>
      </c>
      <c r="N14" s="59">
        <v>7.8263397340000003</v>
      </c>
      <c r="O14" s="59">
        <v>6.7234647340000002</v>
      </c>
      <c r="P14" s="59">
        <v>6.9397147339999998</v>
      </c>
      <c r="Q14" s="59">
        <v>41.126223734</v>
      </c>
      <c r="R14" s="59">
        <v>50.020290000000003</v>
      </c>
      <c r="S14" s="59">
        <v>54.069366000000002</v>
      </c>
      <c r="T14" s="59">
        <v>63.586067999999997</v>
      </c>
      <c r="U14" s="59">
        <v>61.216349999999998</v>
      </c>
      <c r="V14" s="59">
        <v>103.89873</v>
      </c>
      <c r="W14" s="59">
        <v>69.842500000000001</v>
      </c>
      <c r="X14" s="59">
        <v>62.237499999999997</v>
      </c>
      <c r="Y14" s="59">
        <v>45.828249999999997</v>
      </c>
      <c r="Z14" s="59">
        <v>20.487512500000001</v>
      </c>
      <c r="AA14" s="59" t="s">
        <v>45</v>
      </c>
      <c r="AB14" s="59">
        <v>0.21937499999999999</v>
      </c>
      <c r="AC14" s="59">
        <v>0.21937499999999999</v>
      </c>
      <c r="AD14" s="59" t="s">
        <v>45</v>
      </c>
    </row>
    <row r="15" spans="1:30" s="18" customFormat="1" ht="14.25" x14ac:dyDescent="0.25">
      <c r="A15" s="193"/>
      <c r="B15" s="193" t="s">
        <v>193</v>
      </c>
      <c r="C15" s="193" t="s">
        <v>204</v>
      </c>
      <c r="D15" s="194">
        <v>105</v>
      </c>
      <c r="E15" s="194">
        <v>145</v>
      </c>
      <c r="F15" s="194">
        <v>84</v>
      </c>
      <c r="G15" s="194">
        <v>91</v>
      </c>
      <c r="H15" s="194">
        <v>49</v>
      </c>
      <c r="I15" s="194">
        <v>43.9</v>
      </c>
      <c r="J15" s="194">
        <v>45.051000000000002</v>
      </c>
      <c r="K15" s="194">
        <v>37.299999999999997</v>
      </c>
      <c r="L15" s="194">
        <v>19</v>
      </c>
      <c r="M15" s="194">
        <v>29.754000000000001</v>
      </c>
      <c r="N15" s="194">
        <v>11.9</v>
      </c>
      <c r="O15" s="194">
        <v>2.7450000000000001</v>
      </c>
      <c r="P15" s="194" t="s">
        <v>45</v>
      </c>
      <c r="Q15" s="194" t="s">
        <v>45</v>
      </c>
      <c r="R15" s="194" t="s">
        <v>45</v>
      </c>
      <c r="S15" s="194" t="s">
        <v>45</v>
      </c>
      <c r="T15" s="194" t="s">
        <v>45</v>
      </c>
      <c r="U15" s="194" t="s">
        <v>45</v>
      </c>
      <c r="V15" s="194" t="s">
        <v>45</v>
      </c>
      <c r="W15" s="194" t="s">
        <v>45</v>
      </c>
      <c r="X15" s="194" t="s">
        <v>45</v>
      </c>
      <c r="Y15" s="194" t="s">
        <v>45</v>
      </c>
      <c r="Z15" s="194" t="s">
        <v>45</v>
      </c>
      <c r="AA15" s="194" t="s">
        <v>45</v>
      </c>
      <c r="AB15" s="194" t="s">
        <v>45</v>
      </c>
      <c r="AC15" s="194" t="s">
        <v>45</v>
      </c>
      <c r="AD15" s="194" t="s">
        <v>45</v>
      </c>
    </row>
    <row r="16" spans="1:30" s="18" customFormat="1" ht="14.25" x14ac:dyDescent="0.25">
      <c r="A16" s="193"/>
      <c r="B16" s="193"/>
      <c r="C16" s="193" t="s">
        <v>199</v>
      </c>
      <c r="D16" s="59">
        <v>105</v>
      </c>
      <c r="E16" s="59">
        <v>145</v>
      </c>
      <c r="F16" s="59">
        <v>84</v>
      </c>
      <c r="G16" s="59">
        <v>91</v>
      </c>
      <c r="H16" s="59">
        <v>49</v>
      </c>
      <c r="I16" s="59">
        <v>43.9</v>
      </c>
      <c r="J16" s="59">
        <v>45.051000000000002</v>
      </c>
      <c r="K16" s="59">
        <v>37.299999999999997</v>
      </c>
      <c r="L16" s="59">
        <v>19</v>
      </c>
      <c r="M16" s="59">
        <v>29.754000000000001</v>
      </c>
      <c r="N16" s="59">
        <v>11.9</v>
      </c>
      <c r="O16" s="59">
        <v>2.7450000000000001</v>
      </c>
      <c r="P16" s="59" t="s">
        <v>45</v>
      </c>
      <c r="Q16" s="59" t="s">
        <v>45</v>
      </c>
      <c r="R16" s="59" t="s">
        <v>45</v>
      </c>
      <c r="S16" s="59" t="s">
        <v>45</v>
      </c>
      <c r="T16" s="59" t="s">
        <v>45</v>
      </c>
      <c r="U16" s="59" t="s">
        <v>45</v>
      </c>
      <c r="V16" s="59" t="s">
        <v>45</v>
      </c>
      <c r="W16" s="59" t="s">
        <v>45</v>
      </c>
      <c r="X16" s="59" t="s">
        <v>45</v>
      </c>
      <c r="Y16" s="59" t="s">
        <v>45</v>
      </c>
      <c r="Z16" s="59" t="s">
        <v>45</v>
      </c>
      <c r="AA16" s="59" t="s">
        <v>45</v>
      </c>
      <c r="AB16" s="59" t="s">
        <v>45</v>
      </c>
      <c r="AC16" s="59" t="s">
        <v>45</v>
      </c>
      <c r="AD16" s="59" t="s">
        <v>45</v>
      </c>
    </row>
    <row r="17" spans="1:30" s="18" customFormat="1" ht="14.25" x14ac:dyDescent="0.25">
      <c r="A17" s="193"/>
      <c r="B17" s="193"/>
      <c r="C17" s="193" t="s">
        <v>200</v>
      </c>
      <c r="D17" s="59" t="s">
        <v>45</v>
      </c>
      <c r="E17" s="59" t="s">
        <v>45</v>
      </c>
      <c r="F17" s="59" t="s">
        <v>45</v>
      </c>
      <c r="G17" s="59" t="s">
        <v>45</v>
      </c>
      <c r="H17" s="59" t="s">
        <v>45</v>
      </c>
      <c r="I17" s="59" t="s">
        <v>45</v>
      </c>
      <c r="J17" s="59" t="s">
        <v>45</v>
      </c>
      <c r="K17" s="59" t="s">
        <v>45</v>
      </c>
      <c r="L17" s="59" t="s">
        <v>45</v>
      </c>
      <c r="M17" s="59" t="s">
        <v>45</v>
      </c>
      <c r="N17" s="59" t="s">
        <v>45</v>
      </c>
      <c r="O17" s="59" t="s">
        <v>45</v>
      </c>
      <c r="P17" s="59" t="s">
        <v>45</v>
      </c>
      <c r="Q17" s="59" t="s">
        <v>45</v>
      </c>
      <c r="R17" s="59" t="s">
        <v>45</v>
      </c>
      <c r="S17" s="59" t="s">
        <v>45</v>
      </c>
      <c r="T17" s="59" t="s">
        <v>45</v>
      </c>
      <c r="U17" s="59" t="s">
        <v>45</v>
      </c>
      <c r="V17" s="59" t="s">
        <v>45</v>
      </c>
      <c r="W17" s="59" t="s">
        <v>45</v>
      </c>
      <c r="X17" s="59" t="s">
        <v>45</v>
      </c>
      <c r="Y17" s="59" t="s">
        <v>45</v>
      </c>
      <c r="Z17" s="59" t="s">
        <v>45</v>
      </c>
      <c r="AA17" s="59" t="s">
        <v>45</v>
      </c>
      <c r="AB17" s="59" t="s">
        <v>45</v>
      </c>
      <c r="AC17" s="59" t="s">
        <v>45</v>
      </c>
      <c r="AD17" s="59" t="s">
        <v>45</v>
      </c>
    </row>
    <row r="18" spans="1:30" s="18" customFormat="1" ht="14.25" x14ac:dyDescent="0.25">
      <c r="A18" s="193"/>
      <c r="B18" s="193"/>
      <c r="C18" s="193" t="s">
        <v>205</v>
      </c>
      <c r="D18" s="59" t="s">
        <v>45</v>
      </c>
      <c r="E18" s="59" t="s">
        <v>45</v>
      </c>
      <c r="F18" s="59" t="s">
        <v>45</v>
      </c>
      <c r="G18" s="59" t="s">
        <v>45</v>
      </c>
      <c r="H18" s="59" t="s">
        <v>45</v>
      </c>
      <c r="I18" s="59" t="s">
        <v>45</v>
      </c>
      <c r="J18" s="59" t="s">
        <v>45</v>
      </c>
      <c r="K18" s="59" t="s">
        <v>45</v>
      </c>
      <c r="L18" s="59" t="s">
        <v>45</v>
      </c>
      <c r="M18" s="59" t="s">
        <v>45</v>
      </c>
      <c r="N18" s="59" t="s">
        <v>45</v>
      </c>
      <c r="O18" s="59" t="s">
        <v>45</v>
      </c>
      <c r="P18" s="59" t="s">
        <v>45</v>
      </c>
      <c r="Q18" s="59" t="s">
        <v>45</v>
      </c>
      <c r="R18" s="59" t="s">
        <v>45</v>
      </c>
      <c r="S18" s="59" t="s">
        <v>45</v>
      </c>
      <c r="T18" s="59" t="s">
        <v>45</v>
      </c>
      <c r="U18" s="59" t="s">
        <v>45</v>
      </c>
      <c r="V18" s="59" t="s">
        <v>45</v>
      </c>
      <c r="W18" s="59" t="s">
        <v>45</v>
      </c>
      <c r="X18" s="59" t="s">
        <v>45</v>
      </c>
      <c r="Y18" s="59" t="s">
        <v>45</v>
      </c>
      <c r="Z18" s="59" t="s">
        <v>45</v>
      </c>
      <c r="AA18" s="59" t="s">
        <v>45</v>
      </c>
      <c r="AB18" s="59" t="s">
        <v>45</v>
      </c>
      <c r="AC18" s="59" t="s">
        <v>45</v>
      </c>
      <c r="AD18" s="59" t="s">
        <v>45</v>
      </c>
    </row>
    <row r="19" spans="1:30" s="18" customFormat="1" ht="14.25" x14ac:dyDescent="0.25">
      <c r="A19" s="193" t="s">
        <v>190</v>
      </c>
      <c r="B19" s="193" t="s">
        <v>48</v>
      </c>
      <c r="C19" s="193" t="s">
        <v>204</v>
      </c>
      <c r="D19" s="194">
        <v>43.561999999999998</v>
      </c>
      <c r="E19" s="194">
        <v>32.161999999999999</v>
      </c>
      <c r="F19" s="194">
        <v>15.162000000000001</v>
      </c>
      <c r="G19" s="194">
        <v>9.8789999999999996</v>
      </c>
      <c r="H19" s="194">
        <v>37.728999999999999</v>
      </c>
      <c r="I19" s="194">
        <v>16.269500000000001</v>
      </c>
      <c r="J19" s="194">
        <v>12.907500000000001</v>
      </c>
      <c r="K19" s="194">
        <v>12.649500000000002</v>
      </c>
      <c r="L19" s="194">
        <v>1.8777749999999997</v>
      </c>
      <c r="M19" s="194">
        <v>6.2460749999999994</v>
      </c>
      <c r="N19" s="194">
        <v>1.912825</v>
      </c>
      <c r="O19" s="194">
        <v>3.2654749999999999</v>
      </c>
      <c r="P19" s="194">
        <v>3.6469750000000003</v>
      </c>
      <c r="Q19" s="194">
        <v>4.4544750000000004</v>
      </c>
      <c r="R19" s="194">
        <v>4.6404750000000003</v>
      </c>
      <c r="S19" s="194">
        <v>5.3859750000000002</v>
      </c>
      <c r="T19" s="194">
        <v>5.0099749999999998</v>
      </c>
      <c r="U19" s="194">
        <v>6.0364750000000003</v>
      </c>
      <c r="V19" s="194">
        <v>7.3447749999999994</v>
      </c>
      <c r="W19" s="194">
        <v>5.9052949999999997</v>
      </c>
      <c r="X19" s="194">
        <v>6.2642950000000006</v>
      </c>
      <c r="Y19" s="194">
        <v>6.1262950000000007</v>
      </c>
      <c r="Z19" s="194">
        <v>5.7262950000000004</v>
      </c>
      <c r="AA19" s="194">
        <v>5.6230200000000004</v>
      </c>
      <c r="AB19" s="194">
        <v>5.3557199999999998</v>
      </c>
      <c r="AC19" s="194">
        <v>5.1329700000000003</v>
      </c>
      <c r="AD19" s="194">
        <v>4.6753200000000001</v>
      </c>
    </row>
    <row r="20" spans="1:30" s="18" customFormat="1" ht="14.25" x14ac:dyDescent="0.25">
      <c r="A20" s="193"/>
      <c r="B20" s="193"/>
      <c r="C20" s="193" t="s">
        <v>199</v>
      </c>
      <c r="D20" s="194">
        <v>43.4</v>
      </c>
      <c r="E20" s="194">
        <v>32</v>
      </c>
      <c r="F20" s="194">
        <v>15</v>
      </c>
      <c r="G20" s="194">
        <v>9.15</v>
      </c>
      <c r="H20" s="194">
        <v>37</v>
      </c>
      <c r="I20" s="194">
        <v>15.5</v>
      </c>
      <c r="J20" s="194">
        <v>12.138</v>
      </c>
      <c r="K20" s="194">
        <v>11.88</v>
      </c>
      <c r="L20" s="194">
        <v>1.0049999999999999</v>
      </c>
      <c r="M20" s="194">
        <v>5.1059999999999999</v>
      </c>
      <c r="N20" s="194">
        <v>0.55000000000000004</v>
      </c>
      <c r="O20" s="194">
        <v>1.4449999999999998</v>
      </c>
      <c r="P20" s="194">
        <v>1.3</v>
      </c>
      <c r="Q20" s="194">
        <v>1.5</v>
      </c>
      <c r="R20" s="194">
        <v>1.2</v>
      </c>
      <c r="S20" s="194">
        <v>1.5</v>
      </c>
      <c r="T20" s="194">
        <v>0.8</v>
      </c>
      <c r="U20" s="194">
        <v>1.3</v>
      </c>
      <c r="V20" s="194">
        <v>2.2599999999999998</v>
      </c>
      <c r="W20" s="194">
        <v>0.58399999999999996</v>
      </c>
      <c r="X20" s="194">
        <v>0.7</v>
      </c>
      <c r="Y20" s="194">
        <v>0.4</v>
      </c>
      <c r="Z20" s="194" t="s">
        <v>45</v>
      </c>
      <c r="AA20" s="194" t="s">
        <v>45</v>
      </c>
      <c r="AB20" s="194" t="s">
        <v>45</v>
      </c>
      <c r="AC20" s="194" t="s">
        <v>45</v>
      </c>
      <c r="AD20" s="194" t="s">
        <v>45</v>
      </c>
    </row>
    <row r="21" spans="1:30" s="18" customFormat="1" ht="14.25" x14ac:dyDescent="0.25">
      <c r="A21" s="193"/>
      <c r="B21" s="193"/>
      <c r="C21" s="193" t="s">
        <v>200</v>
      </c>
      <c r="D21" s="194">
        <v>0.16200000000000001</v>
      </c>
      <c r="E21" s="194">
        <v>0.16200000000000001</v>
      </c>
      <c r="F21" s="194">
        <v>0.16200000000000001</v>
      </c>
      <c r="G21" s="194">
        <v>0.72899999999999998</v>
      </c>
      <c r="H21" s="194">
        <v>0.72899999999999998</v>
      </c>
      <c r="I21" s="194">
        <v>0.76949999999999996</v>
      </c>
      <c r="J21" s="194">
        <v>0.76949999999999996</v>
      </c>
      <c r="K21" s="194">
        <v>0.76949999999999996</v>
      </c>
      <c r="L21" s="194">
        <v>0.87277499999999997</v>
      </c>
      <c r="M21" s="194">
        <v>1.1400749999999999</v>
      </c>
      <c r="N21" s="194">
        <v>1.362825</v>
      </c>
      <c r="O21" s="194">
        <v>1.8204750000000001</v>
      </c>
      <c r="P21" s="194">
        <v>2.346975</v>
      </c>
      <c r="Q21" s="194">
        <v>2.954475</v>
      </c>
      <c r="R21" s="194">
        <v>3.4404750000000002</v>
      </c>
      <c r="S21" s="194">
        <v>3.8859750000000002</v>
      </c>
      <c r="T21" s="194">
        <v>4.209975</v>
      </c>
      <c r="U21" s="194">
        <v>4.7364750000000004</v>
      </c>
      <c r="V21" s="194">
        <v>5.0847749999999996</v>
      </c>
      <c r="W21" s="194">
        <v>5.3212950000000001</v>
      </c>
      <c r="X21" s="194">
        <v>5.5642950000000004</v>
      </c>
      <c r="Y21" s="194">
        <v>5.7262950000000004</v>
      </c>
      <c r="Z21" s="194">
        <v>5.7262950000000004</v>
      </c>
      <c r="AA21" s="194">
        <v>5.6230200000000004</v>
      </c>
      <c r="AB21" s="194">
        <v>5.3557199999999998</v>
      </c>
      <c r="AC21" s="194">
        <v>5.1329700000000003</v>
      </c>
      <c r="AD21" s="194">
        <v>4.6753200000000001</v>
      </c>
    </row>
    <row r="22" spans="1:30" s="18" customFormat="1" ht="14.25" x14ac:dyDescent="0.25">
      <c r="A22" s="193"/>
      <c r="B22" s="193"/>
      <c r="C22" s="193" t="s">
        <v>201</v>
      </c>
      <c r="D22" s="194" t="s">
        <v>45</v>
      </c>
      <c r="E22" s="194" t="s">
        <v>45</v>
      </c>
      <c r="F22" s="194" t="s">
        <v>45</v>
      </c>
      <c r="G22" s="194" t="s">
        <v>45</v>
      </c>
      <c r="H22" s="194" t="s">
        <v>45</v>
      </c>
      <c r="I22" s="194" t="s">
        <v>45</v>
      </c>
      <c r="J22" s="194" t="s">
        <v>45</v>
      </c>
      <c r="K22" s="194" t="s">
        <v>45</v>
      </c>
      <c r="L22" s="194" t="s">
        <v>45</v>
      </c>
      <c r="M22" s="194" t="s">
        <v>45</v>
      </c>
      <c r="N22" s="194" t="s">
        <v>45</v>
      </c>
      <c r="O22" s="194" t="s">
        <v>45</v>
      </c>
      <c r="P22" s="194" t="s">
        <v>45</v>
      </c>
      <c r="Q22" s="194" t="s">
        <v>45</v>
      </c>
      <c r="R22" s="194" t="s">
        <v>45</v>
      </c>
      <c r="S22" s="194" t="s">
        <v>45</v>
      </c>
      <c r="T22" s="194" t="s">
        <v>45</v>
      </c>
      <c r="U22" s="194" t="s">
        <v>45</v>
      </c>
      <c r="V22" s="194" t="s">
        <v>45</v>
      </c>
      <c r="W22" s="194" t="s">
        <v>45</v>
      </c>
      <c r="X22" s="194" t="s">
        <v>45</v>
      </c>
      <c r="Y22" s="194" t="s">
        <v>45</v>
      </c>
      <c r="Z22" s="194" t="s">
        <v>45</v>
      </c>
      <c r="AA22" s="194" t="s">
        <v>45</v>
      </c>
      <c r="AB22" s="194" t="s">
        <v>45</v>
      </c>
      <c r="AC22" s="194" t="s">
        <v>45</v>
      </c>
      <c r="AD22" s="194" t="s">
        <v>45</v>
      </c>
    </row>
    <row r="23" spans="1:30" s="18" customFormat="1" ht="14.25" x14ac:dyDescent="0.25">
      <c r="A23" s="193"/>
      <c r="B23" s="193"/>
      <c r="C23" s="193" t="s">
        <v>205</v>
      </c>
      <c r="D23" s="194" t="s">
        <v>45</v>
      </c>
      <c r="E23" s="194" t="s">
        <v>45</v>
      </c>
      <c r="F23" s="194" t="s">
        <v>45</v>
      </c>
      <c r="G23" s="194" t="s">
        <v>45</v>
      </c>
      <c r="H23" s="194" t="s">
        <v>45</v>
      </c>
      <c r="I23" s="194" t="s">
        <v>45</v>
      </c>
      <c r="J23" s="194" t="s">
        <v>45</v>
      </c>
      <c r="K23" s="194" t="s">
        <v>45</v>
      </c>
      <c r="L23" s="194" t="s">
        <v>45</v>
      </c>
      <c r="M23" s="194" t="s">
        <v>45</v>
      </c>
      <c r="N23" s="194" t="s">
        <v>45</v>
      </c>
      <c r="O23" s="194" t="s">
        <v>45</v>
      </c>
      <c r="P23" s="194" t="s">
        <v>45</v>
      </c>
      <c r="Q23" s="194" t="s">
        <v>45</v>
      </c>
      <c r="R23" s="194" t="s">
        <v>45</v>
      </c>
      <c r="S23" s="194">
        <v>1.17</v>
      </c>
      <c r="T23" s="194" t="s">
        <v>45</v>
      </c>
      <c r="U23" s="194" t="s">
        <v>45</v>
      </c>
      <c r="V23" s="194">
        <v>4.0949999999999998</v>
      </c>
      <c r="W23" s="194" t="s">
        <v>45</v>
      </c>
      <c r="X23" s="194">
        <v>0.29249999999999998</v>
      </c>
      <c r="Y23" s="194" t="s">
        <v>45</v>
      </c>
      <c r="Z23" s="194" t="s">
        <v>45</v>
      </c>
      <c r="AA23" s="194">
        <v>0.74587499999999995</v>
      </c>
      <c r="AB23" s="194">
        <v>1.9305000000000001</v>
      </c>
      <c r="AC23" s="194">
        <v>1.6087499999999999</v>
      </c>
      <c r="AD23" s="194">
        <v>3.30525</v>
      </c>
    </row>
    <row r="24" spans="1:30" s="18" customFormat="1" ht="14.25" x14ac:dyDescent="0.25">
      <c r="A24" s="193"/>
      <c r="B24" s="193" t="s">
        <v>192</v>
      </c>
      <c r="C24" s="193" t="s">
        <v>204</v>
      </c>
      <c r="D24" s="194">
        <v>0.56200000000000006</v>
      </c>
      <c r="E24" s="194">
        <v>0.16200000000000001</v>
      </c>
      <c r="F24" s="194">
        <v>0.16200000000000001</v>
      </c>
      <c r="G24" s="194">
        <v>2.129</v>
      </c>
      <c r="H24" s="194">
        <v>0.72899999999999998</v>
      </c>
      <c r="I24" s="194">
        <v>0.86949999999999994</v>
      </c>
      <c r="J24" s="194">
        <v>0.76949999999999996</v>
      </c>
      <c r="K24" s="194">
        <v>0.76949999999999996</v>
      </c>
      <c r="L24" s="194">
        <v>1.127775</v>
      </c>
      <c r="M24" s="194">
        <v>1.8000750000000001</v>
      </c>
      <c r="N24" s="194">
        <v>1.912825</v>
      </c>
      <c r="O24" s="194">
        <v>2.950475</v>
      </c>
      <c r="P24" s="194">
        <v>3.6469750000000003</v>
      </c>
      <c r="Q24" s="194">
        <v>4.4544750000000004</v>
      </c>
      <c r="R24" s="194">
        <v>4.6404750000000003</v>
      </c>
      <c r="S24" s="194">
        <v>5.3859750000000002</v>
      </c>
      <c r="T24" s="194">
        <v>5.0099749999999998</v>
      </c>
      <c r="U24" s="194">
        <v>6.0364750000000003</v>
      </c>
      <c r="V24" s="194">
        <v>7.3447749999999994</v>
      </c>
      <c r="W24" s="194">
        <v>5.9052949999999997</v>
      </c>
      <c r="X24" s="194">
        <v>6.2642950000000006</v>
      </c>
      <c r="Y24" s="194">
        <v>6.1262950000000007</v>
      </c>
      <c r="Z24" s="194">
        <v>5.7262950000000004</v>
      </c>
      <c r="AA24" s="194">
        <v>5.6230200000000004</v>
      </c>
      <c r="AB24" s="194">
        <v>5.3557199999999998</v>
      </c>
      <c r="AC24" s="194">
        <v>5.1329700000000003</v>
      </c>
      <c r="AD24" s="194">
        <v>4.6753200000000001</v>
      </c>
    </row>
    <row r="25" spans="1:30" s="18" customFormat="1" ht="14.25" x14ac:dyDescent="0.25">
      <c r="A25" s="193"/>
      <c r="B25" s="193"/>
      <c r="C25" s="193" t="s">
        <v>199</v>
      </c>
      <c r="D25" s="59">
        <v>0.4</v>
      </c>
      <c r="E25" s="59" t="s">
        <v>45</v>
      </c>
      <c r="F25" s="59" t="s">
        <v>45</v>
      </c>
      <c r="G25" s="59">
        <v>1.4</v>
      </c>
      <c r="H25" s="59" t="s">
        <v>45</v>
      </c>
      <c r="I25" s="59">
        <v>0.1</v>
      </c>
      <c r="J25" s="59" t="s">
        <v>45</v>
      </c>
      <c r="K25" s="59" t="s">
        <v>45</v>
      </c>
      <c r="L25" s="59">
        <v>0.255</v>
      </c>
      <c r="M25" s="59">
        <v>0.66</v>
      </c>
      <c r="N25" s="59">
        <v>0.55000000000000004</v>
      </c>
      <c r="O25" s="59">
        <v>1.1299999999999999</v>
      </c>
      <c r="P25" s="59">
        <v>1.3</v>
      </c>
      <c r="Q25" s="59">
        <v>1.5</v>
      </c>
      <c r="R25" s="59">
        <v>1.2</v>
      </c>
      <c r="S25" s="59">
        <v>1.5</v>
      </c>
      <c r="T25" s="59">
        <v>0.8</v>
      </c>
      <c r="U25" s="59">
        <v>1.3</v>
      </c>
      <c r="V25" s="59">
        <v>2.2599999999999998</v>
      </c>
      <c r="W25" s="59">
        <v>0.58399999999999996</v>
      </c>
      <c r="X25" s="59">
        <v>0.7</v>
      </c>
      <c r="Y25" s="59">
        <v>0.4</v>
      </c>
      <c r="Z25" s="59" t="s">
        <v>45</v>
      </c>
      <c r="AA25" s="59" t="s">
        <v>45</v>
      </c>
      <c r="AB25" s="59" t="s">
        <v>45</v>
      </c>
      <c r="AC25" s="59" t="s">
        <v>45</v>
      </c>
      <c r="AD25" s="59" t="s">
        <v>45</v>
      </c>
    </row>
    <row r="26" spans="1:30" s="18" customFormat="1" ht="14.25" x14ac:dyDescent="0.25">
      <c r="A26" s="193"/>
      <c r="B26" s="193"/>
      <c r="C26" s="193" t="s">
        <v>200</v>
      </c>
      <c r="D26" s="59">
        <v>0.16200000000000001</v>
      </c>
      <c r="E26" s="59">
        <v>0.16200000000000001</v>
      </c>
      <c r="F26" s="59">
        <v>0.16200000000000001</v>
      </c>
      <c r="G26" s="59">
        <v>0.72899999999999998</v>
      </c>
      <c r="H26" s="59">
        <v>0.72899999999999998</v>
      </c>
      <c r="I26" s="59">
        <v>0.76949999999999996</v>
      </c>
      <c r="J26" s="59">
        <v>0.76949999999999996</v>
      </c>
      <c r="K26" s="59">
        <v>0.76949999999999996</v>
      </c>
      <c r="L26" s="59">
        <v>0.87277499999999997</v>
      </c>
      <c r="M26" s="59">
        <v>1.1400749999999999</v>
      </c>
      <c r="N26" s="59">
        <v>1.362825</v>
      </c>
      <c r="O26" s="59">
        <v>1.8204750000000001</v>
      </c>
      <c r="P26" s="59">
        <v>2.346975</v>
      </c>
      <c r="Q26" s="59">
        <v>2.954475</v>
      </c>
      <c r="R26" s="59">
        <v>3.4404750000000002</v>
      </c>
      <c r="S26" s="59">
        <v>3.8859750000000002</v>
      </c>
      <c r="T26" s="59">
        <v>4.209975</v>
      </c>
      <c r="U26" s="59">
        <v>4.7364750000000004</v>
      </c>
      <c r="V26" s="59">
        <v>5.0847749999999996</v>
      </c>
      <c r="W26" s="59">
        <v>5.3212950000000001</v>
      </c>
      <c r="X26" s="59">
        <v>5.5642950000000004</v>
      </c>
      <c r="Y26" s="59">
        <v>5.7262950000000004</v>
      </c>
      <c r="Z26" s="59">
        <v>5.7262950000000004</v>
      </c>
      <c r="AA26" s="59">
        <v>5.6230200000000004</v>
      </c>
      <c r="AB26" s="59">
        <v>5.3557199999999998</v>
      </c>
      <c r="AC26" s="59">
        <v>5.1329700000000003</v>
      </c>
      <c r="AD26" s="59">
        <v>4.6753200000000001</v>
      </c>
    </row>
    <row r="27" spans="1:30" s="18" customFormat="1" ht="14.25" x14ac:dyDescent="0.25">
      <c r="A27" s="193"/>
      <c r="B27" s="193"/>
      <c r="C27" s="193" t="s">
        <v>201</v>
      </c>
      <c r="D27" s="59" t="s">
        <v>45</v>
      </c>
      <c r="E27" s="59" t="s">
        <v>45</v>
      </c>
      <c r="F27" s="59" t="s">
        <v>45</v>
      </c>
      <c r="G27" s="59" t="s">
        <v>45</v>
      </c>
      <c r="H27" s="59" t="s">
        <v>45</v>
      </c>
      <c r="I27" s="59" t="s">
        <v>45</v>
      </c>
      <c r="J27" s="59" t="s">
        <v>45</v>
      </c>
      <c r="K27" s="59" t="s">
        <v>45</v>
      </c>
      <c r="L27" s="59" t="s">
        <v>45</v>
      </c>
      <c r="M27" s="59" t="s">
        <v>45</v>
      </c>
      <c r="N27" s="59" t="s">
        <v>45</v>
      </c>
      <c r="O27" s="59" t="s">
        <v>45</v>
      </c>
      <c r="P27" s="59" t="s">
        <v>45</v>
      </c>
      <c r="Q27" s="59" t="s">
        <v>45</v>
      </c>
      <c r="R27" s="59" t="s">
        <v>45</v>
      </c>
      <c r="S27" s="59" t="s">
        <v>45</v>
      </c>
      <c r="T27" s="59" t="s">
        <v>45</v>
      </c>
      <c r="U27" s="59" t="s">
        <v>45</v>
      </c>
      <c r="V27" s="59" t="s">
        <v>45</v>
      </c>
      <c r="W27" s="59" t="s">
        <v>45</v>
      </c>
      <c r="X27" s="59" t="s">
        <v>45</v>
      </c>
      <c r="Y27" s="59" t="s">
        <v>45</v>
      </c>
      <c r="Z27" s="59" t="s">
        <v>45</v>
      </c>
      <c r="AA27" s="59" t="s">
        <v>45</v>
      </c>
      <c r="AB27" s="59" t="s">
        <v>45</v>
      </c>
      <c r="AC27" s="59" t="s">
        <v>45</v>
      </c>
      <c r="AD27" s="59" t="s">
        <v>45</v>
      </c>
    </row>
    <row r="28" spans="1:30" s="18" customFormat="1" ht="14.25" x14ac:dyDescent="0.25">
      <c r="A28" s="193"/>
      <c r="B28" s="193"/>
      <c r="C28" s="193" t="s">
        <v>205</v>
      </c>
      <c r="D28" s="59" t="s">
        <v>45</v>
      </c>
      <c r="E28" s="59" t="s">
        <v>45</v>
      </c>
      <c r="F28" s="59" t="s">
        <v>45</v>
      </c>
      <c r="G28" s="59" t="s">
        <v>45</v>
      </c>
      <c r="H28" s="59" t="s">
        <v>45</v>
      </c>
      <c r="I28" s="59" t="s">
        <v>45</v>
      </c>
      <c r="J28" s="59" t="s">
        <v>45</v>
      </c>
      <c r="K28" s="59" t="s">
        <v>45</v>
      </c>
      <c r="L28" s="59" t="s">
        <v>45</v>
      </c>
      <c r="M28" s="59" t="s">
        <v>45</v>
      </c>
      <c r="N28" s="59" t="s">
        <v>45</v>
      </c>
      <c r="O28" s="59" t="s">
        <v>45</v>
      </c>
      <c r="P28" s="59" t="s">
        <v>45</v>
      </c>
      <c r="Q28" s="59" t="s">
        <v>45</v>
      </c>
      <c r="R28" s="59" t="s">
        <v>45</v>
      </c>
      <c r="S28" s="59">
        <v>1.17</v>
      </c>
      <c r="T28" s="59" t="s">
        <v>45</v>
      </c>
      <c r="U28" s="59" t="s">
        <v>45</v>
      </c>
      <c r="V28" s="59">
        <v>4.0949999999999998</v>
      </c>
      <c r="W28" s="59" t="s">
        <v>45</v>
      </c>
      <c r="X28" s="59">
        <v>0.29249999999999998</v>
      </c>
      <c r="Y28" s="59" t="s">
        <v>45</v>
      </c>
      <c r="Z28" s="59" t="s">
        <v>45</v>
      </c>
      <c r="AA28" s="59">
        <v>0.74587499999999995</v>
      </c>
      <c r="AB28" s="59">
        <v>1.9305000000000001</v>
      </c>
      <c r="AC28" s="59">
        <v>1.6087499999999999</v>
      </c>
      <c r="AD28" s="59">
        <v>3.30525</v>
      </c>
    </row>
    <row r="29" spans="1:30" s="18" customFormat="1" ht="14.25" x14ac:dyDescent="0.25">
      <c r="A29" s="193"/>
      <c r="B29" s="193" t="s">
        <v>193</v>
      </c>
      <c r="C29" s="193" t="s">
        <v>204</v>
      </c>
      <c r="D29" s="194">
        <v>43</v>
      </c>
      <c r="E29" s="194">
        <v>32</v>
      </c>
      <c r="F29" s="194">
        <v>15</v>
      </c>
      <c r="G29" s="194">
        <v>7.75</v>
      </c>
      <c r="H29" s="194">
        <v>37</v>
      </c>
      <c r="I29" s="194">
        <v>15.4</v>
      </c>
      <c r="J29" s="194">
        <v>12.138</v>
      </c>
      <c r="K29" s="194">
        <v>11.88</v>
      </c>
      <c r="L29" s="194">
        <v>0.75</v>
      </c>
      <c r="M29" s="194">
        <v>4.4459999999999997</v>
      </c>
      <c r="N29" s="194" t="s">
        <v>45</v>
      </c>
      <c r="O29" s="194">
        <v>0.315</v>
      </c>
      <c r="P29" s="194" t="s">
        <v>45</v>
      </c>
      <c r="Q29" s="194" t="s">
        <v>45</v>
      </c>
      <c r="R29" s="194" t="s">
        <v>45</v>
      </c>
      <c r="S29" s="194" t="s">
        <v>45</v>
      </c>
      <c r="T29" s="194" t="s">
        <v>45</v>
      </c>
      <c r="U29" s="194" t="s">
        <v>45</v>
      </c>
      <c r="V29" s="194" t="s">
        <v>45</v>
      </c>
      <c r="W29" s="194" t="s">
        <v>45</v>
      </c>
      <c r="X29" s="194" t="s">
        <v>45</v>
      </c>
      <c r="Y29" s="194" t="s">
        <v>45</v>
      </c>
      <c r="Z29" s="194" t="s">
        <v>45</v>
      </c>
      <c r="AA29" s="194" t="s">
        <v>45</v>
      </c>
      <c r="AB29" s="194" t="s">
        <v>45</v>
      </c>
      <c r="AC29" s="194" t="s">
        <v>45</v>
      </c>
      <c r="AD29" s="194" t="s">
        <v>45</v>
      </c>
    </row>
    <row r="30" spans="1:30" s="18" customFormat="1" ht="14.25" x14ac:dyDescent="0.25">
      <c r="A30" s="193"/>
      <c r="B30" s="193"/>
      <c r="C30" s="193" t="s">
        <v>199</v>
      </c>
      <c r="D30" s="59">
        <v>43</v>
      </c>
      <c r="E30" s="59">
        <v>32</v>
      </c>
      <c r="F30" s="59">
        <v>15</v>
      </c>
      <c r="G30" s="59">
        <v>7.75</v>
      </c>
      <c r="H30" s="59">
        <v>37</v>
      </c>
      <c r="I30" s="59">
        <v>15.4</v>
      </c>
      <c r="J30" s="59">
        <v>12.138</v>
      </c>
      <c r="K30" s="59">
        <v>11.88</v>
      </c>
      <c r="L30" s="59">
        <v>0.75</v>
      </c>
      <c r="M30" s="59">
        <v>4.4459999999999997</v>
      </c>
      <c r="N30" s="59" t="s">
        <v>45</v>
      </c>
      <c r="O30" s="59">
        <v>0.315</v>
      </c>
      <c r="P30" s="59" t="s">
        <v>45</v>
      </c>
      <c r="Q30" s="59" t="s">
        <v>45</v>
      </c>
      <c r="R30" s="59" t="s">
        <v>45</v>
      </c>
      <c r="S30" s="59" t="s">
        <v>45</v>
      </c>
      <c r="T30" s="59" t="s">
        <v>45</v>
      </c>
      <c r="U30" s="59" t="s">
        <v>45</v>
      </c>
      <c r="V30" s="59" t="s">
        <v>45</v>
      </c>
      <c r="W30" s="59" t="s">
        <v>45</v>
      </c>
      <c r="X30" s="59" t="s">
        <v>45</v>
      </c>
      <c r="Y30" s="59" t="s">
        <v>45</v>
      </c>
      <c r="Z30" s="59" t="s">
        <v>45</v>
      </c>
      <c r="AA30" s="59" t="s">
        <v>45</v>
      </c>
      <c r="AB30" s="59" t="s">
        <v>45</v>
      </c>
      <c r="AC30" s="59" t="s">
        <v>45</v>
      </c>
      <c r="AD30" s="59" t="s">
        <v>45</v>
      </c>
    </row>
    <row r="31" spans="1:30" s="18" customFormat="1" ht="14.25" x14ac:dyDescent="0.25">
      <c r="A31" s="193"/>
      <c r="B31" s="193"/>
      <c r="C31" s="193" t="s">
        <v>200</v>
      </c>
      <c r="D31" s="59" t="s">
        <v>45</v>
      </c>
      <c r="E31" s="59" t="s">
        <v>45</v>
      </c>
      <c r="F31" s="59" t="s">
        <v>45</v>
      </c>
      <c r="G31" s="59" t="s">
        <v>45</v>
      </c>
      <c r="H31" s="59" t="s">
        <v>45</v>
      </c>
      <c r="I31" s="59" t="s">
        <v>45</v>
      </c>
      <c r="J31" s="59" t="s">
        <v>45</v>
      </c>
      <c r="K31" s="59" t="s">
        <v>45</v>
      </c>
      <c r="L31" s="59" t="s">
        <v>45</v>
      </c>
      <c r="M31" s="59" t="s">
        <v>45</v>
      </c>
      <c r="N31" s="59" t="s">
        <v>45</v>
      </c>
      <c r="O31" s="59" t="s">
        <v>45</v>
      </c>
      <c r="P31" s="59" t="s">
        <v>45</v>
      </c>
      <c r="Q31" s="59" t="s">
        <v>45</v>
      </c>
      <c r="R31" s="59" t="s">
        <v>45</v>
      </c>
      <c r="S31" s="59" t="s">
        <v>45</v>
      </c>
      <c r="T31" s="59" t="s">
        <v>45</v>
      </c>
      <c r="U31" s="59" t="s">
        <v>45</v>
      </c>
      <c r="V31" s="59" t="s">
        <v>45</v>
      </c>
      <c r="W31" s="59" t="s">
        <v>45</v>
      </c>
      <c r="X31" s="59" t="s">
        <v>45</v>
      </c>
      <c r="Y31" s="59" t="s">
        <v>45</v>
      </c>
      <c r="Z31" s="59" t="s">
        <v>45</v>
      </c>
      <c r="AA31" s="59" t="s">
        <v>45</v>
      </c>
      <c r="AB31" s="59" t="s">
        <v>45</v>
      </c>
      <c r="AC31" s="59" t="s">
        <v>45</v>
      </c>
      <c r="AD31" s="59" t="s">
        <v>45</v>
      </c>
    </row>
    <row r="32" spans="1:30" s="18" customFormat="1" ht="14.25" x14ac:dyDescent="0.25">
      <c r="A32" s="195"/>
      <c r="B32" s="195"/>
      <c r="C32" s="195" t="s">
        <v>205</v>
      </c>
      <c r="D32" s="60" t="s">
        <v>45</v>
      </c>
      <c r="E32" s="60" t="s">
        <v>45</v>
      </c>
      <c r="F32" s="60" t="s">
        <v>45</v>
      </c>
      <c r="G32" s="60" t="s">
        <v>45</v>
      </c>
      <c r="H32" s="60" t="s">
        <v>45</v>
      </c>
      <c r="I32" s="60" t="s">
        <v>45</v>
      </c>
      <c r="J32" s="60" t="s">
        <v>45</v>
      </c>
      <c r="K32" s="60" t="s">
        <v>45</v>
      </c>
      <c r="L32" s="60" t="s">
        <v>45</v>
      </c>
      <c r="M32" s="60" t="s">
        <v>45</v>
      </c>
      <c r="N32" s="60" t="s">
        <v>45</v>
      </c>
      <c r="O32" s="60" t="s">
        <v>45</v>
      </c>
      <c r="P32" s="60" t="s">
        <v>45</v>
      </c>
      <c r="Q32" s="60" t="s">
        <v>45</v>
      </c>
      <c r="R32" s="60" t="s">
        <v>45</v>
      </c>
      <c r="S32" s="60" t="s">
        <v>45</v>
      </c>
      <c r="T32" s="60" t="s">
        <v>45</v>
      </c>
      <c r="U32" s="60" t="s">
        <v>45</v>
      </c>
      <c r="V32" s="60" t="s">
        <v>45</v>
      </c>
      <c r="W32" s="60" t="s">
        <v>45</v>
      </c>
      <c r="X32" s="60" t="s">
        <v>45</v>
      </c>
      <c r="Y32" s="60" t="s">
        <v>45</v>
      </c>
      <c r="Z32" s="60" t="s">
        <v>45</v>
      </c>
      <c r="AA32" s="60" t="s">
        <v>45</v>
      </c>
      <c r="AB32" s="60" t="s">
        <v>45</v>
      </c>
      <c r="AC32" s="60" t="s">
        <v>45</v>
      </c>
      <c r="AD32" s="60" t="s">
        <v>45</v>
      </c>
    </row>
    <row r="33" spans="1:1" s="18" customFormat="1" ht="14.25" x14ac:dyDescent="0.25">
      <c r="A33" s="18" t="s">
        <v>137</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6" tint="0.59999389629810485"/>
  </sheetPr>
  <dimension ref="A1:AD13"/>
  <sheetViews>
    <sheetView workbookViewId="0">
      <selection activeCell="A4" sqref="A4"/>
    </sheetView>
  </sheetViews>
  <sheetFormatPr defaultRowHeight="15.75" x14ac:dyDescent="0.25"/>
  <cols>
    <col min="1" max="1" width="14.7109375" style="8" customWidth="1"/>
    <col min="2" max="2" width="34" style="8" bestFit="1" customWidth="1"/>
    <col min="3" max="3" width="19.85546875" style="8" bestFit="1" customWidth="1"/>
    <col min="4" max="16384" width="9.140625" style="8"/>
  </cols>
  <sheetData>
    <row r="1" spans="1:30" ht="18.75" x14ac:dyDescent="0.3">
      <c r="A1" s="7" t="s">
        <v>373</v>
      </c>
    </row>
    <row r="2" spans="1:30" x14ac:dyDescent="0.25">
      <c r="A2" s="8" t="s">
        <v>383</v>
      </c>
    </row>
    <row r="4" spans="1:30" s="50" customFormat="1" ht="15" x14ac:dyDescent="0.3">
      <c r="A4" s="196" t="s">
        <v>197</v>
      </c>
      <c r="B4" s="22" t="s">
        <v>207</v>
      </c>
      <c r="C4" s="196" t="s">
        <v>206</v>
      </c>
      <c r="D4" s="22">
        <v>1995</v>
      </c>
      <c r="E4" s="22">
        <v>1996</v>
      </c>
      <c r="F4" s="22">
        <v>1997</v>
      </c>
      <c r="G4" s="22">
        <v>1998</v>
      </c>
      <c r="H4" s="22">
        <v>1999</v>
      </c>
      <c r="I4" s="22">
        <v>2000</v>
      </c>
      <c r="J4" s="22">
        <v>2001</v>
      </c>
      <c r="K4" s="22">
        <v>2002</v>
      </c>
      <c r="L4" s="22">
        <v>2003</v>
      </c>
      <c r="M4" s="22">
        <v>2004</v>
      </c>
      <c r="N4" s="143">
        <v>2005</v>
      </c>
      <c r="O4" s="143">
        <v>2006</v>
      </c>
      <c r="P4" s="143">
        <v>2007</v>
      </c>
      <c r="Q4" s="143">
        <v>2008</v>
      </c>
      <c r="R4" s="143">
        <v>2009</v>
      </c>
      <c r="S4" s="143">
        <v>2010</v>
      </c>
      <c r="T4" s="143">
        <v>2011</v>
      </c>
      <c r="U4" s="143">
        <v>2012</v>
      </c>
      <c r="V4" s="143">
        <v>2013</v>
      </c>
      <c r="W4" s="143">
        <v>2014</v>
      </c>
      <c r="X4" s="143">
        <v>2015</v>
      </c>
      <c r="Y4" s="143">
        <v>2016</v>
      </c>
      <c r="Z4" s="143">
        <v>2017</v>
      </c>
      <c r="AA4" s="143">
        <v>2018</v>
      </c>
      <c r="AB4" s="143">
        <v>2019</v>
      </c>
      <c r="AC4" s="143">
        <v>2020</v>
      </c>
      <c r="AD4" s="143">
        <v>2021</v>
      </c>
    </row>
    <row r="5" spans="1:30" s="18" customFormat="1" ht="14.25" x14ac:dyDescent="0.25">
      <c r="A5" s="18" t="s">
        <v>188</v>
      </c>
      <c r="B5" s="18" t="s">
        <v>191</v>
      </c>
      <c r="C5" s="193" t="s">
        <v>48</v>
      </c>
      <c r="D5" s="59" t="s">
        <v>45</v>
      </c>
      <c r="E5" s="59" t="s">
        <v>45</v>
      </c>
      <c r="F5" s="59" t="s">
        <v>45</v>
      </c>
      <c r="G5" s="59">
        <v>1.2101999999999999</v>
      </c>
      <c r="H5" s="59">
        <v>17.3124</v>
      </c>
      <c r="I5" s="59">
        <v>14.9146</v>
      </c>
      <c r="J5" s="59">
        <v>11.716800000000001</v>
      </c>
      <c r="K5" s="59">
        <v>10.718999999999999</v>
      </c>
      <c r="L5" s="59">
        <v>11.321200000000001</v>
      </c>
      <c r="M5" s="59">
        <v>10.823399999999999</v>
      </c>
      <c r="N5" s="59">
        <v>20.625599999999999</v>
      </c>
      <c r="O5" s="59">
        <v>16.227800000000002</v>
      </c>
      <c r="P5" s="59">
        <v>14.617752648</v>
      </c>
      <c r="Q5" s="59">
        <v>14.329059913999998</v>
      </c>
      <c r="R5" s="59">
        <v>13.069754788000001</v>
      </c>
      <c r="S5" s="59">
        <v>12.436536719999999</v>
      </c>
      <c r="T5" s="59">
        <v>12.326769980000002</v>
      </c>
      <c r="U5" s="59">
        <v>12.140757949000001</v>
      </c>
      <c r="V5" s="59">
        <v>12.571999999999999</v>
      </c>
      <c r="W5" s="59">
        <v>12.27082227</v>
      </c>
      <c r="X5" s="59">
        <v>9.5889855239999999</v>
      </c>
      <c r="Y5" s="59">
        <v>10.98817642</v>
      </c>
      <c r="Z5" s="59">
        <v>9.3757094399999996</v>
      </c>
      <c r="AA5" s="59">
        <v>8.639723364</v>
      </c>
      <c r="AB5" s="59">
        <v>4.9898019839999996</v>
      </c>
      <c r="AC5" s="59">
        <v>5.9081000000000001</v>
      </c>
      <c r="AD5" s="59">
        <v>6.0297335959999998</v>
      </c>
    </row>
    <row r="6" spans="1:30" s="18" customFormat="1" ht="14.25" x14ac:dyDescent="0.25">
      <c r="C6" s="18" t="s">
        <v>195</v>
      </c>
      <c r="D6" s="59" t="s">
        <v>45</v>
      </c>
      <c r="E6" s="59" t="s">
        <v>45</v>
      </c>
      <c r="F6" s="59" t="s">
        <v>45</v>
      </c>
      <c r="G6" s="126">
        <v>1.0200000000000001E-2</v>
      </c>
      <c r="H6" s="59">
        <v>0.81240000000000001</v>
      </c>
      <c r="I6" s="59">
        <v>1.6146</v>
      </c>
      <c r="J6" s="59">
        <v>2.4167999999999998</v>
      </c>
      <c r="K6" s="59">
        <v>3.2189999999999999</v>
      </c>
      <c r="L6" s="59">
        <v>4.0212000000000003</v>
      </c>
      <c r="M6" s="59">
        <v>4.8234000000000004</v>
      </c>
      <c r="N6" s="59">
        <v>5.6256000000000004</v>
      </c>
      <c r="O6" s="59">
        <v>6.4278000000000004</v>
      </c>
      <c r="P6" s="59">
        <v>7.6177526479999997</v>
      </c>
      <c r="Q6" s="59">
        <v>7.2290599139999996</v>
      </c>
      <c r="R6" s="59">
        <v>7.069754788</v>
      </c>
      <c r="S6" s="59">
        <v>7.2365367200000001</v>
      </c>
      <c r="T6" s="59">
        <v>6.9267699800000004</v>
      </c>
      <c r="U6" s="59">
        <v>6.8407579490000003</v>
      </c>
      <c r="V6" s="59">
        <v>6.7720000000000002</v>
      </c>
      <c r="W6" s="59">
        <v>6.77082227</v>
      </c>
      <c r="X6" s="59">
        <v>3.7889855240000001</v>
      </c>
      <c r="Y6" s="59">
        <v>3.9881764199999998</v>
      </c>
      <c r="Z6" s="59">
        <v>4.3757094399999996</v>
      </c>
      <c r="AA6" s="59">
        <v>4.639723364</v>
      </c>
      <c r="AB6" s="59">
        <v>4.9898019839999996</v>
      </c>
      <c r="AC6" s="59">
        <v>5.9081000000000001</v>
      </c>
      <c r="AD6" s="59">
        <v>6.0297335959999998</v>
      </c>
    </row>
    <row r="7" spans="1:30" s="18" customFormat="1" ht="14.25" x14ac:dyDescent="0.25">
      <c r="C7" s="18" t="s">
        <v>196</v>
      </c>
      <c r="D7" s="59" t="s">
        <v>45</v>
      </c>
      <c r="E7" s="59" t="s">
        <v>45</v>
      </c>
      <c r="F7" s="59" t="s">
        <v>45</v>
      </c>
      <c r="G7" s="59">
        <v>1.2</v>
      </c>
      <c r="H7" s="59">
        <v>16.5</v>
      </c>
      <c r="I7" s="59">
        <v>13.3</v>
      </c>
      <c r="J7" s="59">
        <v>9.3000000000000007</v>
      </c>
      <c r="K7" s="59">
        <v>7.5</v>
      </c>
      <c r="L7" s="59">
        <v>7.3</v>
      </c>
      <c r="M7" s="59">
        <v>6</v>
      </c>
      <c r="N7" s="59">
        <v>15</v>
      </c>
      <c r="O7" s="59">
        <v>9.8000000000000007</v>
      </c>
      <c r="P7" s="59">
        <v>7</v>
      </c>
      <c r="Q7" s="59">
        <v>7.1</v>
      </c>
      <c r="R7" s="59">
        <v>6</v>
      </c>
      <c r="S7" s="59">
        <v>5.2</v>
      </c>
      <c r="T7" s="59">
        <v>5.4</v>
      </c>
      <c r="U7" s="59">
        <v>5.3</v>
      </c>
      <c r="V7" s="59">
        <v>5.8</v>
      </c>
      <c r="W7" s="59">
        <v>5.5</v>
      </c>
      <c r="X7" s="59">
        <v>5.8</v>
      </c>
      <c r="Y7" s="59">
        <v>7</v>
      </c>
      <c r="Z7" s="59">
        <v>5</v>
      </c>
      <c r="AA7" s="59">
        <v>4</v>
      </c>
      <c r="AB7" s="59" t="s">
        <v>45</v>
      </c>
      <c r="AC7" s="59" t="s">
        <v>45</v>
      </c>
      <c r="AD7" s="59" t="s">
        <v>45</v>
      </c>
    </row>
    <row r="8" spans="1:30" s="18" customFormat="1" ht="14.25" x14ac:dyDescent="0.25">
      <c r="B8" s="18" t="s">
        <v>194</v>
      </c>
      <c r="C8" s="18" t="s">
        <v>48</v>
      </c>
      <c r="D8" s="59" t="s">
        <v>45</v>
      </c>
      <c r="E8" s="59" t="s">
        <v>45</v>
      </c>
      <c r="F8" s="59" t="s">
        <v>45</v>
      </c>
      <c r="G8" s="59">
        <v>1.2101999999999999</v>
      </c>
      <c r="H8" s="59">
        <v>16.412399999999998</v>
      </c>
      <c r="I8" s="59">
        <v>19.9146</v>
      </c>
      <c r="J8" s="59">
        <v>15.5168</v>
      </c>
      <c r="K8" s="59">
        <v>14.568999999999999</v>
      </c>
      <c r="L8" s="59">
        <v>15.071200000000001</v>
      </c>
      <c r="M8" s="59">
        <v>14.473400000000002</v>
      </c>
      <c r="N8" s="59">
        <v>23.625599999999999</v>
      </c>
      <c r="O8" s="59">
        <v>23.727800000000002</v>
      </c>
      <c r="P8" s="59">
        <v>19.517752647999998</v>
      </c>
      <c r="Q8" s="59">
        <v>17.829059913999998</v>
      </c>
      <c r="R8" s="59">
        <v>16.619754788000002</v>
      </c>
      <c r="S8" s="59">
        <v>15.436536719999999</v>
      </c>
      <c r="T8" s="59">
        <v>14.92676998</v>
      </c>
      <c r="U8" s="59">
        <v>14.840757949</v>
      </c>
      <c r="V8" s="59">
        <v>15.222</v>
      </c>
      <c r="W8" s="59">
        <v>15.17082227</v>
      </c>
      <c r="X8" s="59">
        <v>12.338985524000002</v>
      </c>
      <c r="Y8" s="59">
        <v>13.888176420000001</v>
      </c>
      <c r="Z8" s="59">
        <v>12.87570944</v>
      </c>
      <c r="AA8" s="59">
        <v>11.139723364</v>
      </c>
      <c r="AB8" s="59">
        <v>6.9898019839999996</v>
      </c>
      <c r="AC8" s="59">
        <v>5.9081000000000001</v>
      </c>
      <c r="AD8" s="59">
        <v>6.0297335959999998</v>
      </c>
    </row>
    <row r="9" spans="1:30" s="18" customFormat="1" ht="14.25" x14ac:dyDescent="0.25">
      <c r="C9" s="18" t="s">
        <v>195</v>
      </c>
      <c r="D9" s="59" t="s">
        <v>45</v>
      </c>
      <c r="E9" s="59" t="s">
        <v>45</v>
      </c>
      <c r="F9" s="59" t="s">
        <v>45</v>
      </c>
      <c r="G9" s="59">
        <v>1.0200000000000001E-2</v>
      </c>
      <c r="H9" s="59">
        <v>0.81240000000000001</v>
      </c>
      <c r="I9" s="59">
        <v>1.6146</v>
      </c>
      <c r="J9" s="59">
        <v>2.4167999999999998</v>
      </c>
      <c r="K9" s="59">
        <v>3.2189999999999999</v>
      </c>
      <c r="L9" s="59">
        <v>4.0212000000000003</v>
      </c>
      <c r="M9" s="59">
        <v>4.8234000000000004</v>
      </c>
      <c r="N9" s="59">
        <v>5.6256000000000004</v>
      </c>
      <c r="O9" s="59">
        <v>6.4278000000000004</v>
      </c>
      <c r="P9" s="59">
        <v>7.6177526479999997</v>
      </c>
      <c r="Q9" s="59">
        <v>7.2290599139999996</v>
      </c>
      <c r="R9" s="59">
        <v>7.069754788</v>
      </c>
      <c r="S9" s="59">
        <v>7.2365367200000001</v>
      </c>
      <c r="T9" s="59">
        <v>6.9267699800000004</v>
      </c>
      <c r="U9" s="59">
        <v>6.8407579490000003</v>
      </c>
      <c r="V9" s="59">
        <v>6.7720000000000002</v>
      </c>
      <c r="W9" s="59">
        <v>6.77082227</v>
      </c>
      <c r="X9" s="59">
        <v>3.7889855240000001</v>
      </c>
      <c r="Y9" s="59">
        <v>3.9881764199999998</v>
      </c>
      <c r="Z9" s="59">
        <v>4.3757094399999996</v>
      </c>
      <c r="AA9" s="59">
        <v>4.639723364</v>
      </c>
      <c r="AB9" s="59">
        <v>4.9898019839999996</v>
      </c>
      <c r="AC9" s="59">
        <v>5.9081000000000001</v>
      </c>
      <c r="AD9" s="59">
        <v>6.0297335959999998</v>
      </c>
    </row>
    <row r="10" spans="1:30" s="18" customFormat="1" ht="14.25" x14ac:dyDescent="0.25">
      <c r="C10" s="18" t="s">
        <v>196</v>
      </c>
      <c r="D10" s="59" t="s">
        <v>45</v>
      </c>
      <c r="E10" s="59" t="s">
        <v>45</v>
      </c>
      <c r="F10" s="59" t="s">
        <v>45</v>
      </c>
      <c r="G10" s="59">
        <v>1.2</v>
      </c>
      <c r="H10" s="59">
        <v>15.6</v>
      </c>
      <c r="I10" s="59">
        <v>18.3</v>
      </c>
      <c r="J10" s="59">
        <v>13.1</v>
      </c>
      <c r="K10" s="59">
        <v>11.35</v>
      </c>
      <c r="L10" s="59">
        <v>11.05</v>
      </c>
      <c r="M10" s="59">
        <v>9.65</v>
      </c>
      <c r="N10" s="59">
        <v>18</v>
      </c>
      <c r="O10" s="59">
        <v>17.3</v>
      </c>
      <c r="P10" s="59">
        <v>11.9</v>
      </c>
      <c r="Q10" s="59">
        <v>10.6</v>
      </c>
      <c r="R10" s="59">
        <v>9.5500000000000007</v>
      </c>
      <c r="S10" s="59">
        <v>8.1999999999999993</v>
      </c>
      <c r="T10" s="59">
        <v>8</v>
      </c>
      <c r="U10" s="59">
        <v>8</v>
      </c>
      <c r="V10" s="59">
        <v>8.4499999999999993</v>
      </c>
      <c r="W10" s="59">
        <v>8.4</v>
      </c>
      <c r="X10" s="59">
        <v>8.5500000000000007</v>
      </c>
      <c r="Y10" s="59">
        <v>9.9</v>
      </c>
      <c r="Z10" s="59">
        <v>8.5</v>
      </c>
      <c r="AA10" s="59">
        <v>6.5</v>
      </c>
      <c r="AB10" s="59">
        <v>2</v>
      </c>
      <c r="AC10" s="59" t="s">
        <v>45</v>
      </c>
      <c r="AD10" s="59" t="s">
        <v>45</v>
      </c>
    </row>
    <row r="11" spans="1:30" s="18" customFormat="1" ht="14.25" x14ac:dyDescent="0.25">
      <c r="A11" s="18" t="s">
        <v>437</v>
      </c>
      <c r="B11" s="18" t="s">
        <v>191</v>
      </c>
      <c r="C11" s="18" t="s">
        <v>195</v>
      </c>
      <c r="D11" s="59" t="s">
        <v>45</v>
      </c>
      <c r="E11" s="59" t="s">
        <v>45</v>
      </c>
      <c r="F11" s="59" t="s">
        <v>45</v>
      </c>
      <c r="G11" s="59" t="s">
        <v>45</v>
      </c>
      <c r="H11" s="59" t="s">
        <v>45</v>
      </c>
      <c r="I11" s="59" t="s">
        <v>45</v>
      </c>
      <c r="J11" s="59" t="s">
        <v>45</v>
      </c>
      <c r="K11" s="59" t="s">
        <v>45</v>
      </c>
      <c r="L11" s="59" t="s">
        <v>45</v>
      </c>
      <c r="M11" s="59" t="s">
        <v>45</v>
      </c>
      <c r="N11" s="59" t="s">
        <v>45</v>
      </c>
      <c r="O11" s="59" t="s">
        <v>45</v>
      </c>
      <c r="P11" s="59" t="s">
        <v>45</v>
      </c>
      <c r="Q11" s="59" t="s">
        <v>45</v>
      </c>
      <c r="R11" s="59" t="s">
        <v>45</v>
      </c>
      <c r="S11" s="59" t="s">
        <v>45</v>
      </c>
      <c r="T11" s="59" t="s">
        <v>45</v>
      </c>
      <c r="U11" s="59" t="s">
        <v>45</v>
      </c>
      <c r="V11" s="59" t="s">
        <v>45</v>
      </c>
      <c r="W11" s="59" t="s">
        <v>45</v>
      </c>
      <c r="X11" s="59">
        <v>0.23333039999999999</v>
      </c>
      <c r="Y11" s="59">
        <v>0.3072956</v>
      </c>
      <c r="Z11" s="59">
        <v>0.48859984000000001</v>
      </c>
      <c r="AA11" s="59">
        <v>0.63922767999999996</v>
      </c>
      <c r="AB11" s="59">
        <v>0.70659375999999996</v>
      </c>
      <c r="AC11" s="59">
        <v>0.82210000000000005</v>
      </c>
      <c r="AD11" s="59">
        <v>0.68949344000000001</v>
      </c>
    </row>
    <row r="12" spans="1:30" s="18" customFormat="1" ht="14.25" x14ac:dyDescent="0.25">
      <c r="A12" s="20"/>
      <c r="B12" s="20" t="s">
        <v>194</v>
      </c>
      <c r="C12" s="20" t="s">
        <v>195</v>
      </c>
      <c r="D12" s="65" t="s">
        <v>45</v>
      </c>
      <c r="E12" s="65" t="s">
        <v>45</v>
      </c>
      <c r="F12" s="65" t="s">
        <v>45</v>
      </c>
      <c r="G12" s="65" t="s">
        <v>45</v>
      </c>
      <c r="H12" s="65" t="s">
        <v>45</v>
      </c>
      <c r="I12" s="65" t="s">
        <v>45</v>
      </c>
      <c r="J12" s="65" t="s">
        <v>45</v>
      </c>
      <c r="K12" s="65" t="s">
        <v>45</v>
      </c>
      <c r="L12" s="65" t="s">
        <v>45</v>
      </c>
      <c r="M12" s="65" t="s">
        <v>45</v>
      </c>
      <c r="N12" s="65" t="s">
        <v>45</v>
      </c>
      <c r="O12" s="65" t="s">
        <v>45</v>
      </c>
      <c r="P12" s="65" t="s">
        <v>45</v>
      </c>
      <c r="Q12" s="65" t="s">
        <v>45</v>
      </c>
      <c r="R12" s="65" t="s">
        <v>45</v>
      </c>
      <c r="S12" s="65" t="s">
        <v>45</v>
      </c>
      <c r="T12" s="65" t="s">
        <v>45</v>
      </c>
      <c r="U12" s="65" t="s">
        <v>45</v>
      </c>
      <c r="V12" s="65" t="s">
        <v>45</v>
      </c>
      <c r="W12" s="65" t="s">
        <v>45</v>
      </c>
      <c r="X12" s="60">
        <v>0.23333039999999999</v>
      </c>
      <c r="Y12" s="60">
        <v>0.3072956</v>
      </c>
      <c r="Z12" s="60">
        <v>0.48859984000000001</v>
      </c>
      <c r="AA12" s="60">
        <v>0.63922767999999996</v>
      </c>
      <c r="AB12" s="60">
        <v>0.70659375999999996</v>
      </c>
      <c r="AC12" s="60">
        <v>0.82210000000000005</v>
      </c>
      <c r="AD12" s="60">
        <v>0.68949344000000001</v>
      </c>
    </row>
    <row r="13" spans="1:30" s="18" customFormat="1" ht="14.25" x14ac:dyDescent="0.25">
      <c r="A13" s="18" t="s">
        <v>137</v>
      </c>
    </row>
  </sheetData>
  <pageMargins left="0.7" right="0.7" top="0.75" bottom="0.75" header="0.3" footer="0.3"/>
  <pageSetup paperSize="9" orientation="portrait"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6" tint="0.59999389629810485"/>
  </sheetPr>
  <dimension ref="A1:AD9"/>
  <sheetViews>
    <sheetView workbookViewId="0">
      <selection activeCell="A7" sqref="A7"/>
    </sheetView>
  </sheetViews>
  <sheetFormatPr defaultRowHeight="15.75" x14ac:dyDescent="0.25"/>
  <cols>
    <col min="1" max="1" width="12.5703125" style="8" customWidth="1"/>
    <col min="2" max="2" width="21.28515625" style="8" customWidth="1"/>
    <col min="3" max="3" width="16" style="8" customWidth="1"/>
    <col min="4" max="16384" width="9.140625" style="8"/>
  </cols>
  <sheetData>
    <row r="1" spans="1:30" ht="18.75" x14ac:dyDescent="0.3">
      <c r="A1" s="7" t="s">
        <v>373</v>
      </c>
    </row>
    <row r="2" spans="1:30" x14ac:dyDescent="0.25">
      <c r="A2" s="8" t="s">
        <v>382</v>
      </c>
    </row>
    <row r="4" spans="1:30" s="50" customFormat="1" ht="15" x14ac:dyDescent="0.3">
      <c r="A4" s="196" t="s">
        <v>197</v>
      </c>
      <c r="B4" s="196" t="s">
        <v>198</v>
      </c>
      <c r="C4" s="196" t="s">
        <v>206</v>
      </c>
      <c r="D4" s="196">
        <v>1995</v>
      </c>
      <c r="E4" s="196">
        <v>1996</v>
      </c>
      <c r="F4" s="196">
        <v>1997</v>
      </c>
      <c r="G4" s="196">
        <v>1998</v>
      </c>
      <c r="H4" s="196">
        <v>1999</v>
      </c>
      <c r="I4" s="196">
        <v>2000</v>
      </c>
      <c r="J4" s="196">
        <v>2001</v>
      </c>
      <c r="K4" s="196">
        <v>2002</v>
      </c>
      <c r="L4" s="196">
        <v>2003</v>
      </c>
      <c r="M4" s="196">
        <v>2004</v>
      </c>
      <c r="N4" s="197">
        <v>2005</v>
      </c>
      <c r="O4" s="197">
        <v>2006</v>
      </c>
      <c r="P4" s="197">
        <v>2007</v>
      </c>
      <c r="Q4" s="197">
        <v>2008</v>
      </c>
      <c r="R4" s="197">
        <v>2009</v>
      </c>
      <c r="S4" s="197">
        <v>2010</v>
      </c>
      <c r="T4" s="197">
        <v>2011</v>
      </c>
      <c r="U4" s="197">
        <v>2012</v>
      </c>
      <c r="V4" s="197">
        <v>2013</v>
      </c>
      <c r="W4" s="197">
        <v>2014</v>
      </c>
      <c r="X4" s="197">
        <v>2015</v>
      </c>
      <c r="Y4" s="197">
        <v>2016</v>
      </c>
      <c r="Z4" s="197">
        <v>2017</v>
      </c>
      <c r="AA4" s="197">
        <v>2018</v>
      </c>
      <c r="AB4" s="197">
        <v>2019</v>
      </c>
      <c r="AC4" s="197">
        <v>2020</v>
      </c>
      <c r="AD4" s="197">
        <v>2021</v>
      </c>
    </row>
    <row r="5" spans="1:30" s="18" customFormat="1" ht="14.25" x14ac:dyDescent="0.25">
      <c r="A5" s="193" t="s">
        <v>188</v>
      </c>
      <c r="B5" s="193" t="s">
        <v>195</v>
      </c>
      <c r="C5" s="193" t="s">
        <v>200</v>
      </c>
      <c r="D5" s="198" t="s">
        <v>45</v>
      </c>
      <c r="E5" s="198" t="s">
        <v>45</v>
      </c>
      <c r="F5" s="198" t="s">
        <v>45</v>
      </c>
      <c r="G5" s="199">
        <v>1.0200000000000001E-2</v>
      </c>
      <c r="H5" s="194">
        <v>0.81240000000000001</v>
      </c>
      <c r="I5" s="194">
        <v>1.6146</v>
      </c>
      <c r="J5" s="194">
        <v>2.4167999999999998</v>
      </c>
      <c r="K5" s="194">
        <v>3.2189999999999999</v>
      </c>
      <c r="L5" s="194">
        <v>4.0212000000000003</v>
      </c>
      <c r="M5" s="194">
        <v>4.8234000000000004</v>
      </c>
      <c r="N5" s="194">
        <v>5.6256000000000004</v>
      </c>
      <c r="O5" s="194">
        <v>6.4278000000000004</v>
      </c>
      <c r="P5" s="194">
        <v>7.6177526479999997</v>
      </c>
      <c r="Q5" s="194">
        <v>7.2290599139999996</v>
      </c>
      <c r="R5" s="194">
        <v>7.069754788</v>
      </c>
      <c r="S5" s="194">
        <v>7.2365367200000001</v>
      </c>
      <c r="T5" s="194">
        <v>6.9267699800000004</v>
      </c>
      <c r="U5" s="194">
        <v>6.8407579490000003</v>
      </c>
      <c r="V5" s="194">
        <v>6.7720000000000002</v>
      </c>
      <c r="W5" s="194">
        <v>6.77082227</v>
      </c>
      <c r="X5" s="194">
        <v>3.7889855240000001</v>
      </c>
      <c r="Y5" s="194">
        <v>3.9881764199999998</v>
      </c>
      <c r="Z5" s="194">
        <v>4.3757094399999996</v>
      </c>
      <c r="AA5" s="194">
        <v>4.639723364</v>
      </c>
      <c r="AB5" s="194">
        <v>4.9898019839999996</v>
      </c>
      <c r="AC5" s="194">
        <v>5.9081000000000001</v>
      </c>
      <c r="AD5" s="194">
        <v>6.0297335959999998</v>
      </c>
    </row>
    <row r="6" spans="1:30" s="18" customFormat="1" ht="14.25" x14ac:dyDescent="0.25">
      <c r="A6" s="193"/>
      <c r="B6" s="193" t="s">
        <v>196</v>
      </c>
      <c r="C6" s="193" t="s">
        <v>200</v>
      </c>
      <c r="D6" s="194" t="s">
        <v>45</v>
      </c>
      <c r="E6" s="194" t="s">
        <v>45</v>
      </c>
      <c r="F6" s="194" t="s">
        <v>45</v>
      </c>
      <c r="G6" s="194">
        <v>0.6</v>
      </c>
      <c r="H6" s="194">
        <v>8.1</v>
      </c>
      <c r="I6" s="194">
        <v>12.9</v>
      </c>
      <c r="J6" s="194">
        <v>9.25</v>
      </c>
      <c r="K6" s="194">
        <v>7.6</v>
      </c>
      <c r="L6" s="194">
        <v>7.4</v>
      </c>
      <c r="M6" s="194">
        <v>6.65</v>
      </c>
      <c r="N6" s="194">
        <v>10.5</v>
      </c>
      <c r="O6" s="194">
        <v>12.4</v>
      </c>
      <c r="P6" s="194">
        <v>8.4</v>
      </c>
      <c r="Q6" s="194">
        <v>7.05</v>
      </c>
      <c r="R6" s="194">
        <v>6.55</v>
      </c>
      <c r="S6" s="194">
        <v>5.6</v>
      </c>
      <c r="T6" s="194">
        <v>5.3</v>
      </c>
      <c r="U6" s="194">
        <v>5.35</v>
      </c>
      <c r="V6" s="194">
        <v>5.55</v>
      </c>
      <c r="W6" s="194">
        <v>5.65</v>
      </c>
      <c r="X6" s="194">
        <v>5.65</v>
      </c>
      <c r="Y6" s="194">
        <v>6.4</v>
      </c>
      <c r="Z6" s="194">
        <v>6</v>
      </c>
      <c r="AA6" s="194">
        <v>4.5</v>
      </c>
      <c r="AB6" s="194">
        <v>2</v>
      </c>
      <c r="AC6" s="194" t="s">
        <v>45</v>
      </c>
      <c r="AD6" s="194" t="s">
        <v>45</v>
      </c>
    </row>
    <row r="7" spans="1:30" s="18" customFormat="1" ht="14.25" x14ac:dyDescent="0.25">
      <c r="A7" s="193"/>
      <c r="B7" s="193" t="s">
        <v>48</v>
      </c>
      <c r="C7" s="193" t="s">
        <v>48</v>
      </c>
      <c r="D7" s="194" t="s">
        <v>45</v>
      </c>
      <c r="E7" s="194" t="s">
        <v>45</v>
      </c>
      <c r="F7" s="194" t="s">
        <v>45</v>
      </c>
      <c r="G7" s="194">
        <v>0.61019999999999996</v>
      </c>
      <c r="H7" s="194">
        <v>8.9123999999999999</v>
      </c>
      <c r="I7" s="194">
        <v>14.5146</v>
      </c>
      <c r="J7" s="194">
        <v>11.6668</v>
      </c>
      <c r="K7" s="194">
        <v>10.818999999999999</v>
      </c>
      <c r="L7" s="194">
        <v>11.421200000000001</v>
      </c>
      <c r="M7" s="194">
        <v>11.473400000000002</v>
      </c>
      <c r="N7" s="194">
        <v>16.125599999999999</v>
      </c>
      <c r="O7" s="194">
        <v>18.8278</v>
      </c>
      <c r="P7" s="194">
        <v>16.017752647999998</v>
      </c>
      <c r="Q7" s="194">
        <v>14.279059913999999</v>
      </c>
      <c r="R7" s="194">
        <v>13.619754788</v>
      </c>
      <c r="S7" s="194">
        <v>12.83653672</v>
      </c>
      <c r="T7" s="194">
        <v>12.22676998</v>
      </c>
      <c r="U7" s="194">
        <v>12.190757949</v>
      </c>
      <c r="V7" s="194">
        <v>12.321999999999999</v>
      </c>
      <c r="W7" s="194">
        <v>12.42082227</v>
      </c>
      <c r="X7" s="194">
        <v>9.4389855239999996</v>
      </c>
      <c r="Y7" s="194">
        <v>10.388176420000001</v>
      </c>
      <c r="Z7" s="194">
        <v>10.37570944</v>
      </c>
      <c r="AA7" s="194">
        <v>9.139723364</v>
      </c>
      <c r="AB7" s="194">
        <v>6.9898019839999996</v>
      </c>
      <c r="AC7" s="194">
        <v>5.9081000000000001</v>
      </c>
      <c r="AD7" s="194">
        <v>6.0297335959999998</v>
      </c>
    </row>
    <row r="8" spans="1:30" s="18" customFormat="1" ht="14.25" x14ac:dyDescent="0.25">
      <c r="A8" s="20" t="s">
        <v>437</v>
      </c>
      <c r="B8" s="195" t="s">
        <v>195</v>
      </c>
      <c r="C8" s="195" t="s">
        <v>200</v>
      </c>
      <c r="D8" s="20" t="s">
        <v>45</v>
      </c>
      <c r="E8" s="20" t="s">
        <v>45</v>
      </c>
      <c r="F8" s="20" t="s">
        <v>45</v>
      </c>
      <c r="G8" s="20" t="s">
        <v>45</v>
      </c>
      <c r="H8" s="20" t="s">
        <v>45</v>
      </c>
      <c r="I8" s="20" t="s">
        <v>45</v>
      </c>
      <c r="J8" s="20" t="s">
        <v>45</v>
      </c>
      <c r="K8" s="20" t="s">
        <v>45</v>
      </c>
      <c r="L8" s="20" t="s">
        <v>45</v>
      </c>
      <c r="M8" s="20" t="s">
        <v>45</v>
      </c>
      <c r="N8" s="20" t="s">
        <v>45</v>
      </c>
      <c r="O8" s="20" t="s">
        <v>45</v>
      </c>
      <c r="P8" s="20" t="s">
        <v>45</v>
      </c>
      <c r="Q8" s="20" t="s">
        <v>45</v>
      </c>
      <c r="R8" s="20" t="s">
        <v>45</v>
      </c>
      <c r="S8" s="20" t="s">
        <v>45</v>
      </c>
      <c r="T8" s="20" t="s">
        <v>45</v>
      </c>
      <c r="U8" s="20" t="s">
        <v>45</v>
      </c>
      <c r="V8" s="20" t="s">
        <v>45</v>
      </c>
      <c r="W8" s="20" t="s">
        <v>45</v>
      </c>
      <c r="X8" s="21">
        <v>0.23333039999999999</v>
      </c>
      <c r="Y8" s="21">
        <v>0.3072956</v>
      </c>
      <c r="Z8" s="21">
        <v>0.48859984000000001</v>
      </c>
      <c r="AA8" s="21">
        <v>0.63922767999999996</v>
      </c>
      <c r="AB8" s="21">
        <v>0.70659375999999996</v>
      </c>
      <c r="AC8" s="21">
        <v>0.82210000000000005</v>
      </c>
      <c r="AD8" s="21">
        <v>0.68949344000000001</v>
      </c>
    </row>
    <row r="9" spans="1:30" x14ac:dyDescent="0.25">
      <c r="A9" s="18" t="s">
        <v>137</v>
      </c>
    </row>
  </sheetData>
  <pageMargins left="0.7" right="0.7" top="0.75" bottom="0.75" header="0.3" footer="0.3"/>
  <pageSetup paperSize="9"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6" tint="0.59999389629810485"/>
  </sheetPr>
  <dimension ref="A1:AS45"/>
  <sheetViews>
    <sheetView topLeftCell="A2" zoomScale="85" zoomScaleNormal="85" workbookViewId="0">
      <selection activeCell="A4" sqref="A4"/>
    </sheetView>
  </sheetViews>
  <sheetFormatPr defaultRowHeight="15" x14ac:dyDescent="0.25"/>
  <cols>
    <col min="1" max="1" width="24.5703125" customWidth="1"/>
    <col min="2" max="2" width="50.140625" bestFit="1" customWidth="1"/>
  </cols>
  <sheetData>
    <row r="1" spans="1:45" ht="18.75" x14ac:dyDescent="0.3">
      <c r="A1" s="7" t="s">
        <v>375</v>
      </c>
      <c r="B1" s="8"/>
      <c r="C1" s="8"/>
    </row>
    <row r="2" spans="1:45" ht="16.5" x14ac:dyDescent="0.3">
      <c r="A2" s="153" t="s">
        <v>442</v>
      </c>
      <c r="B2" s="8"/>
      <c r="C2" s="8"/>
    </row>
    <row r="3" spans="1:45" ht="15.75" x14ac:dyDescent="0.25">
      <c r="A3" s="8"/>
      <c r="B3" s="8"/>
      <c r="C3" s="8"/>
    </row>
    <row r="4" spans="1:45" s="50" customFormat="1" x14ac:dyDescent="0.3">
      <c r="A4" s="22" t="s">
        <v>55</v>
      </c>
      <c r="B4" s="22" t="s">
        <v>98</v>
      </c>
      <c r="C4" s="22" t="s">
        <v>0</v>
      </c>
      <c r="D4" s="22">
        <v>1980</v>
      </c>
      <c r="E4" s="22">
        <v>1981</v>
      </c>
      <c r="F4" s="22">
        <v>1982</v>
      </c>
      <c r="G4" s="22">
        <v>1983</v>
      </c>
      <c r="H4" s="22">
        <v>1984</v>
      </c>
      <c r="I4" s="22">
        <v>1985</v>
      </c>
      <c r="J4" s="22">
        <v>1986</v>
      </c>
      <c r="K4" s="22">
        <v>1987</v>
      </c>
      <c r="L4" s="22">
        <v>1988</v>
      </c>
      <c r="M4" s="22">
        <v>1989</v>
      </c>
      <c r="N4" s="22">
        <v>1990</v>
      </c>
      <c r="O4" s="22">
        <v>1991</v>
      </c>
      <c r="P4" s="22">
        <v>1992</v>
      </c>
      <c r="Q4" s="22">
        <v>1993</v>
      </c>
      <c r="R4" s="22">
        <v>1994</v>
      </c>
      <c r="S4" s="22">
        <v>1995</v>
      </c>
      <c r="T4" s="22">
        <v>1996</v>
      </c>
      <c r="U4" s="22">
        <v>1997</v>
      </c>
      <c r="V4" s="22">
        <v>1998</v>
      </c>
      <c r="W4" s="22">
        <v>1999</v>
      </c>
      <c r="X4" s="22">
        <v>2000</v>
      </c>
      <c r="Y4" s="22">
        <v>2001</v>
      </c>
      <c r="Z4" s="22">
        <v>2002</v>
      </c>
      <c r="AA4" s="22">
        <v>2003</v>
      </c>
      <c r="AB4" s="22">
        <v>2004</v>
      </c>
      <c r="AC4" s="22">
        <v>2005</v>
      </c>
      <c r="AD4" s="22">
        <v>2006</v>
      </c>
      <c r="AE4" s="22">
        <v>2007</v>
      </c>
      <c r="AF4" s="22">
        <v>2008</v>
      </c>
      <c r="AG4" s="22">
        <v>2009</v>
      </c>
      <c r="AH4" s="22">
        <v>2010</v>
      </c>
      <c r="AI4" s="22">
        <v>2011</v>
      </c>
      <c r="AJ4" s="22">
        <v>2012</v>
      </c>
      <c r="AK4" s="22">
        <v>2013</v>
      </c>
      <c r="AL4" s="22">
        <v>2014</v>
      </c>
      <c r="AM4" s="22">
        <v>2015</v>
      </c>
      <c r="AN4" s="22">
        <v>2016</v>
      </c>
      <c r="AO4" s="22">
        <v>2017</v>
      </c>
      <c r="AP4" s="22">
        <v>2018</v>
      </c>
      <c r="AQ4" s="22">
        <v>2019</v>
      </c>
      <c r="AR4" s="22">
        <v>2020</v>
      </c>
      <c r="AS4" s="22">
        <v>2021</v>
      </c>
    </row>
    <row r="5" spans="1:45" s="18" customFormat="1" ht="14.25" x14ac:dyDescent="0.25">
      <c r="A5" s="168" t="s">
        <v>303</v>
      </c>
      <c r="B5" s="18" t="s">
        <v>242</v>
      </c>
      <c r="C5" s="19" t="s">
        <v>253</v>
      </c>
      <c r="D5" s="61" t="s">
        <v>14</v>
      </c>
      <c r="E5" s="61" t="s">
        <v>14</v>
      </c>
      <c r="F5" s="61" t="s">
        <v>14</v>
      </c>
      <c r="G5" s="61" t="s">
        <v>14</v>
      </c>
      <c r="H5" s="61" t="s">
        <v>14</v>
      </c>
      <c r="I5" s="61" t="s">
        <v>14</v>
      </c>
      <c r="J5" s="61" t="s">
        <v>14</v>
      </c>
      <c r="K5" s="61" t="s">
        <v>14</v>
      </c>
      <c r="L5" s="61" t="s">
        <v>14</v>
      </c>
      <c r="M5" s="61" t="s">
        <v>14</v>
      </c>
      <c r="N5" s="73">
        <v>1.41</v>
      </c>
      <c r="O5" s="73">
        <v>2.5145</v>
      </c>
      <c r="P5" s="73">
        <v>2.5615000000000006</v>
      </c>
      <c r="Q5" s="73">
        <v>2.8435000000000001</v>
      </c>
      <c r="R5" s="73">
        <v>3.2429999999999994</v>
      </c>
      <c r="S5" s="73">
        <v>3.8069999999999999</v>
      </c>
      <c r="T5" s="73">
        <v>4.2535000000000007</v>
      </c>
      <c r="U5" s="73">
        <v>8.93</v>
      </c>
      <c r="V5" s="73">
        <v>6.2627499999999996</v>
      </c>
      <c r="W5" s="73">
        <v>11.3505</v>
      </c>
      <c r="X5" s="73">
        <v>11.0234975</v>
      </c>
      <c r="Y5" s="73">
        <v>11.873130012499997</v>
      </c>
      <c r="Z5" s="73">
        <v>8.6377393625549992</v>
      </c>
      <c r="AA5" s="73">
        <v>9.4675756656399983</v>
      </c>
      <c r="AB5" s="73">
        <v>9.5436127873400025</v>
      </c>
      <c r="AC5" s="73">
        <v>11.830619723454999</v>
      </c>
      <c r="AD5" s="73">
        <v>12.274366624665001</v>
      </c>
      <c r="AE5" s="73">
        <v>14.357369791705</v>
      </c>
      <c r="AF5" s="73">
        <v>15.444132942749999</v>
      </c>
      <c r="AG5" s="73">
        <v>13.86232477786</v>
      </c>
      <c r="AH5" s="73">
        <v>13.56811815406</v>
      </c>
      <c r="AI5" s="73">
        <v>13.507797563285001</v>
      </c>
      <c r="AJ5" s="73">
        <v>12.596185575505002</v>
      </c>
      <c r="AK5" s="73">
        <v>13.54737064749</v>
      </c>
      <c r="AL5" s="73">
        <v>12.285833794410001</v>
      </c>
      <c r="AM5" s="73">
        <v>12.549879625445001</v>
      </c>
      <c r="AN5" s="73">
        <v>13.805480227185001</v>
      </c>
      <c r="AO5" s="73">
        <v>14.229952826014999</v>
      </c>
      <c r="AP5" s="73">
        <v>13.63381306206</v>
      </c>
      <c r="AQ5" s="73">
        <v>13.121869996745</v>
      </c>
      <c r="AR5" s="73">
        <v>13.506285646604999</v>
      </c>
      <c r="AS5" s="73">
        <v>13.49068921854</v>
      </c>
    </row>
    <row r="6" spans="1:45" s="18" customFormat="1" x14ac:dyDescent="0.3">
      <c r="B6" s="18" t="s">
        <v>446</v>
      </c>
      <c r="C6" s="18" t="s">
        <v>253</v>
      </c>
      <c r="D6" s="61" t="s">
        <v>14</v>
      </c>
      <c r="E6" s="61" t="s">
        <v>14</v>
      </c>
      <c r="F6" s="61" t="s">
        <v>14</v>
      </c>
      <c r="G6" s="61" t="s">
        <v>14</v>
      </c>
      <c r="H6" s="61" t="s">
        <v>14</v>
      </c>
      <c r="I6" s="61" t="s">
        <v>14</v>
      </c>
      <c r="J6" s="61" t="s">
        <v>14</v>
      </c>
      <c r="K6" s="61" t="s">
        <v>14</v>
      </c>
      <c r="L6" s="61" t="s">
        <v>14</v>
      </c>
      <c r="M6" s="61" t="s">
        <v>14</v>
      </c>
      <c r="N6" s="73">
        <v>11.75</v>
      </c>
      <c r="O6" s="73">
        <v>29.874375000000001</v>
      </c>
      <c r="P6" s="73">
        <v>55.747874999999993</v>
      </c>
      <c r="Q6" s="73">
        <v>62.746175000000001</v>
      </c>
      <c r="R6" s="73">
        <v>73.704225000000008</v>
      </c>
      <c r="S6" s="73">
        <v>67.88503750000001</v>
      </c>
      <c r="T6" s="73">
        <v>47.321362500000006</v>
      </c>
      <c r="U6" s="73">
        <v>49.6854625</v>
      </c>
      <c r="V6" s="73">
        <v>36.667050000000003</v>
      </c>
      <c r="W6" s="73">
        <v>37.033650000000002</v>
      </c>
      <c r="X6" s="73">
        <v>26.620758875</v>
      </c>
      <c r="Y6" s="73">
        <v>17.59279471875</v>
      </c>
      <c r="Z6" s="73">
        <v>16.07733846875</v>
      </c>
      <c r="AA6" s="73">
        <v>21.599838468750001</v>
      </c>
      <c r="AB6" s="73">
        <v>22.892338468750001</v>
      </c>
      <c r="AC6" s="73">
        <v>9.4973384687499998</v>
      </c>
      <c r="AD6" s="73">
        <v>23.148488468749999</v>
      </c>
      <c r="AE6" s="73">
        <v>15.607338468750003</v>
      </c>
      <c r="AF6" s="73">
        <v>15.842338468750002</v>
      </c>
      <c r="AG6" s="73">
        <v>22.51633846875</v>
      </c>
      <c r="AH6" s="73">
        <v>24.537338468750001</v>
      </c>
      <c r="AI6" s="73">
        <v>66.328563468750019</v>
      </c>
      <c r="AJ6" s="73">
        <v>120.85326346875</v>
      </c>
      <c r="AK6" s="73">
        <v>140.95516346874999</v>
      </c>
      <c r="AL6" s="73">
        <v>146.44711346874999</v>
      </c>
      <c r="AM6" s="73">
        <v>112.57480096874998</v>
      </c>
      <c r="AN6" s="73">
        <v>93.564475968749989</v>
      </c>
      <c r="AO6" s="73">
        <v>63.540875968750001</v>
      </c>
      <c r="AP6" s="73">
        <v>61.796588468750009</v>
      </c>
      <c r="AQ6" s="73">
        <v>60.306688468749989</v>
      </c>
      <c r="AR6" s="73">
        <v>33.430014593750009</v>
      </c>
      <c r="AS6" s="73">
        <v>1.5393675000000002</v>
      </c>
    </row>
    <row r="7" spans="1:45" s="18" customFormat="1" x14ac:dyDescent="0.3">
      <c r="B7" s="18" t="s">
        <v>444</v>
      </c>
      <c r="C7" s="18" t="s">
        <v>253</v>
      </c>
      <c r="D7" s="61" t="s">
        <v>14</v>
      </c>
      <c r="E7" s="61" t="s">
        <v>14</v>
      </c>
      <c r="F7" s="61" t="s">
        <v>14</v>
      </c>
      <c r="G7" s="61" t="s">
        <v>14</v>
      </c>
      <c r="H7" s="61" t="s">
        <v>14</v>
      </c>
      <c r="I7" s="61" t="s">
        <v>14</v>
      </c>
      <c r="J7" s="61" t="s">
        <v>14</v>
      </c>
      <c r="K7" s="61" t="s">
        <v>14</v>
      </c>
      <c r="L7" s="61" t="s">
        <v>14</v>
      </c>
      <c r="M7" s="61" t="s">
        <v>14</v>
      </c>
      <c r="N7" s="73">
        <v>10.07</v>
      </c>
      <c r="O7" s="73">
        <v>10.07</v>
      </c>
      <c r="P7" s="73">
        <v>10.07</v>
      </c>
      <c r="Q7" s="73">
        <v>10.07</v>
      </c>
      <c r="R7" s="73">
        <v>10.07</v>
      </c>
      <c r="S7" s="73">
        <v>10.07</v>
      </c>
      <c r="T7" s="73">
        <v>10.07</v>
      </c>
      <c r="U7" s="73">
        <v>10.07</v>
      </c>
      <c r="V7" s="73">
        <v>10.07</v>
      </c>
      <c r="W7" s="73">
        <v>10.07</v>
      </c>
      <c r="X7" s="73">
        <v>10.07</v>
      </c>
      <c r="Y7" s="73">
        <v>10.07</v>
      </c>
      <c r="Z7" s="73">
        <v>10.07</v>
      </c>
      <c r="AA7" s="73">
        <v>10.07</v>
      </c>
      <c r="AB7" s="73">
        <v>10.07</v>
      </c>
      <c r="AC7" s="73">
        <v>9.8049999999999997</v>
      </c>
      <c r="AD7" s="73">
        <v>10.07</v>
      </c>
      <c r="AE7" s="73">
        <v>11.395</v>
      </c>
      <c r="AF7" s="73">
        <v>8.745000000000001</v>
      </c>
      <c r="AG7" s="73">
        <v>12.19</v>
      </c>
      <c r="AH7" s="73">
        <v>9.01</v>
      </c>
      <c r="AI7" s="73">
        <v>11.13</v>
      </c>
      <c r="AJ7" s="73">
        <v>7.9499999999999993</v>
      </c>
      <c r="AK7" s="73">
        <v>10.07</v>
      </c>
      <c r="AL7" s="73">
        <v>10.07</v>
      </c>
      <c r="AM7" s="73">
        <v>10.07</v>
      </c>
      <c r="AN7" s="73">
        <v>10.07</v>
      </c>
      <c r="AO7" s="73">
        <v>10.07</v>
      </c>
      <c r="AP7" s="73">
        <v>10.07</v>
      </c>
      <c r="AQ7" s="73">
        <v>10.07</v>
      </c>
      <c r="AR7" s="73">
        <v>10.07</v>
      </c>
      <c r="AS7" s="73">
        <v>10.07</v>
      </c>
    </row>
    <row r="8" spans="1:45" s="18" customFormat="1" x14ac:dyDescent="0.3">
      <c r="B8" s="18" t="s">
        <v>445</v>
      </c>
      <c r="C8" s="18" t="s">
        <v>253</v>
      </c>
      <c r="D8" s="61" t="s">
        <v>14</v>
      </c>
      <c r="E8" s="61" t="s">
        <v>14</v>
      </c>
      <c r="F8" s="61" t="s">
        <v>14</v>
      </c>
      <c r="G8" s="61" t="s">
        <v>14</v>
      </c>
      <c r="H8" s="61" t="s">
        <v>14</v>
      </c>
      <c r="I8" s="61" t="s">
        <v>14</v>
      </c>
      <c r="J8" s="61" t="s">
        <v>14</v>
      </c>
      <c r="K8" s="61" t="s">
        <v>14</v>
      </c>
      <c r="L8" s="61" t="s">
        <v>14</v>
      </c>
      <c r="M8" s="61" t="s">
        <v>14</v>
      </c>
      <c r="N8" s="73">
        <v>4.7077250000000008</v>
      </c>
      <c r="O8" s="73">
        <v>5.1105250000000009</v>
      </c>
      <c r="P8" s="73">
        <v>5.0098249999999993</v>
      </c>
      <c r="Q8" s="73">
        <v>5.2112250000000007</v>
      </c>
      <c r="R8" s="73">
        <v>5.0601750000000001</v>
      </c>
      <c r="S8" s="73">
        <v>5.8280124999999998</v>
      </c>
      <c r="T8" s="73">
        <v>5.4000374999999998</v>
      </c>
      <c r="U8" s="73">
        <v>5.3370999999999995</v>
      </c>
      <c r="V8" s="73">
        <v>5.0979374999999996</v>
      </c>
      <c r="W8" s="73">
        <v>5.3496875000000008</v>
      </c>
      <c r="X8" s="73">
        <v>4.9594750000000003</v>
      </c>
      <c r="Y8" s="73">
        <v>5.0098249999999993</v>
      </c>
      <c r="Z8" s="73">
        <v>4.9720625000000007</v>
      </c>
      <c r="AA8" s="73">
        <v>5.3370999999999995</v>
      </c>
      <c r="AB8" s="73">
        <v>4.8210125000000001</v>
      </c>
      <c r="AC8" s="73">
        <v>4.6951375000000013</v>
      </c>
      <c r="AD8" s="73">
        <v>4.6447875000000005</v>
      </c>
      <c r="AE8" s="73">
        <v>5.6643750000000015</v>
      </c>
      <c r="AF8" s="73">
        <v>4.4056250000000006</v>
      </c>
      <c r="AG8" s="73">
        <v>4.3930374999999984</v>
      </c>
      <c r="AH8" s="73">
        <v>4.3804499999999988</v>
      </c>
      <c r="AI8" s="73">
        <v>4.2168124999999987</v>
      </c>
      <c r="AJ8" s="73">
        <v>3.9398874999999998</v>
      </c>
      <c r="AK8" s="73">
        <v>3.562262500000001</v>
      </c>
      <c r="AL8" s="73">
        <v>3.7133125000000011</v>
      </c>
      <c r="AM8" s="73">
        <v>4.0028250000000005</v>
      </c>
      <c r="AN8" s="73">
        <v>4.0657625000000008</v>
      </c>
      <c r="AO8" s="73">
        <v>4.4559750000000014</v>
      </c>
      <c r="AP8" s="73">
        <v>4.3678625000000011</v>
      </c>
      <c r="AQ8" s="73">
        <v>4.3552749999999998</v>
      </c>
      <c r="AR8" s="73">
        <v>5.2489874999999993</v>
      </c>
      <c r="AS8" s="73">
        <v>5.8657750000000002</v>
      </c>
    </row>
    <row r="9" spans="1:45" s="18" customFormat="1" ht="14.25" x14ac:dyDescent="0.25">
      <c r="B9" s="18" t="s">
        <v>443</v>
      </c>
      <c r="C9" s="18" t="s">
        <v>253</v>
      </c>
      <c r="D9" s="61" t="s">
        <v>14</v>
      </c>
      <c r="E9" s="61" t="s">
        <v>14</v>
      </c>
      <c r="F9" s="61" t="s">
        <v>14</v>
      </c>
      <c r="G9" s="61" t="s">
        <v>14</v>
      </c>
      <c r="H9" s="61" t="s">
        <v>14</v>
      </c>
      <c r="I9" s="61" t="s">
        <v>14</v>
      </c>
      <c r="J9" s="61" t="s">
        <v>14</v>
      </c>
      <c r="K9" s="61" t="s">
        <v>14</v>
      </c>
      <c r="L9" s="61" t="s">
        <v>14</v>
      </c>
      <c r="M9" s="61" t="s">
        <v>14</v>
      </c>
      <c r="N9" s="73">
        <v>3.376369826655</v>
      </c>
      <c r="O9" s="73">
        <v>3.3607948941824999</v>
      </c>
      <c r="P9" s="73">
        <v>4.0308833669375002</v>
      </c>
      <c r="Q9" s="73">
        <v>3.4179721826200002</v>
      </c>
      <c r="R9" s="73">
        <v>3.4200673397950005</v>
      </c>
      <c r="S9" s="73">
        <v>4.3475027000324999</v>
      </c>
      <c r="T9" s="73">
        <v>4.5518080800299998</v>
      </c>
      <c r="U9" s="73">
        <v>4.8048871700150002</v>
      </c>
      <c r="V9" s="73">
        <v>5.0214442804899999</v>
      </c>
      <c r="W9" s="73">
        <v>6.9835279829825003</v>
      </c>
      <c r="X9" s="73">
        <v>6.3349076052749993</v>
      </c>
      <c r="Y9" s="73">
        <v>5.2685339774350002</v>
      </c>
      <c r="Z9" s="73">
        <v>6.7399852972524998</v>
      </c>
      <c r="AA9" s="73">
        <v>8.1775781286875002</v>
      </c>
      <c r="AB9" s="73">
        <v>8.9934574411200003</v>
      </c>
      <c r="AC9" s="73">
        <v>5.8283781501050003</v>
      </c>
      <c r="AD9" s="73">
        <v>6.9775606806250003</v>
      </c>
      <c r="AE9" s="73">
        <v>5.7640896811950002</v>
      </c>
      <c r="AF9" s="73">
        <v>5.3764337900325003</v>
      </c>
      <c r="AG9" s="73">
        <v>6.1503305216750004</v>
      </c>
      <c r="AH9" s="73">
        <v>5.5075240359500004</v>
      </c>
      <c r="AI9" s="73">
        <v>4.8361189939499996</v>
      </c>
      <c r="AJ9" s="73">
        <v>5.3991024160500007</v>
      </c>
      <c r="AK9" s="73">
        <v>5.9265480173749996</v>
      </c>
      <c r="AL9" s="73">
        <v>4.9141832502250002</v>
      </c>
      <c r="AM9" s="73">
        <v>6.9538765501249991</v>
      </c>
      <c r="AN9" s="73">
        <v>4.5940765734499998</v>
      </c>
      <c r="AO9" s="73">
        <v>4.4861668744249998</v>
      </c>
      <c r="AP9" s="73">
        <v>5.6791651985250002</v>
      </c>
      <c r="AQ9" s="73">
        <v>4.7487132746749996</v>
      </c>
      <c r="AR9" s="73">
        <v>4.1901428609249995</v>
      </c>
      <c r="AS9" s="73">
        <v>5.7187673299250008</v>
      </c>
    </row>
    <row r="10" spans="1:45" s="18" customFormat="1" ht="14.25" x14ac:dyDescent="0.25">
      <c r="B10" s="18" t="s">
        <v>48</v>
      </c>
      <c r="C10" s="18" t="s">
        <v>253</v>
      </c>
      <c r="D10" s="61" t="s">
        <v>14</v>
      </c>
      <c r="E10" s="61" t="s">
        <v>14</v>
      </c>
      <c r="F10" s="61" t="s">
        <v>14</v>
      </c>
      <c r="G10" s="61" t="s">
        <v>14</v>
      </c>
      <c r="H10" s="61" t="s">
        <v>14</v>
      </c>
      <c r="I10" s="61" t="s">
        <v>14</v>
      </c>
      <c r="J10" s="61" t="s">
        <v>14</v>
      </c>
      <c r="K10" s="61" t="s">
        <v>14</v>
      </c>
      <c r="L10" s="61" t="s">
        <v>14</v>
      </c>
      <c r="M10" s="61" t="s">
        <v>14</v>
      </c>
      <c r="N10" s="73">
        <v>31.314094826655001</v>
      </c>
      <c r="O10" s="73">
        <v>50.930194894182499</v>
      </c>
      <c r="P10" s="73">
        <v>77.42008336693749</v>
      </c>
      <c r="Q10" s="73">
        <v>84.288872182619997</v>
      </c>
      <c r="R10" s="73">
        <v>95.497467339794994</v>
      </c>
      <c r="S10" s="73">
        <v>91.937552700032512</v>
      </c>
      <c r="T10" s="73">
        <v>71.596708080030012</v>
      </c>
      <c r="U10" s="73">
        <v>78.827449670015</v>
      </c>
      <c r="V10" s="73">
        <v>63.119181780490003</v>
      </c>
      <c r="W10" s="73">
        <v>70.787365482982509</v>
      </c>
      <c r="X10" s="73">
        <v>59.008638980274995</v>
      </c>
      <c r="Y10" s="73">
        <v>49.814283708684997</v>
      </c>
      <c r="Z10" s="73">
        <v>46.497125628557505</v>
      </c>
      <c r="AA10" s="73">
        <v>54.652092263077499</v>
      </c>
      <c r="AB10" s="73">
        <v>56.32042119721001</v>
      </c>
      <c r="AC10" s="73">
        <v>41.65647384231</v>
      </c>
      <c r="AD10" s="73">
        <v>57.115203274039999</v>
      </c>
      <c r="AE10" s="73">
        <v>52.788172941650011</v>
      </c>
      <c r="AF10" s="73">
        <v>49.813530201532508</v>
      </c>
      <c r="AG10" s="73">
        <v>59.112031268285001</v>
      </c>
      <c r="AH10" s="73">
        <v>57.003430658759996</v>
      </c>
      <c r="AI10" s="73">
        <v>100.01929252598501</v>
      </c>
      <c r="AJ10" s="73">
        <v>150.73843896030499</v>
      </c>
      <c r="AK10" s="73">
        <v>174.06134463361499</v>
      </c>
      <c r="AL10" s="73">
        <v>177.43044301338497</v>
      </c>
      <c r="AM10" s="73">
        <v>146.15138214431997</v>
      </c>
      <c r="AN10" s="73">
        <v>126.099795269385</v>
      </c>
      <c r="AO10" s="73">
        <v>96.782970669189993</v>
      </c>
      <c r="AP10" s="73">
        <v>95.547429229334995</v>
      </c>
      <c r="AQ10" s="73">
        <v>92.602546740169998</v>
      </c>
      <c r="AR10" s="73">
        <v>66.445430601280009</v>
      </c>
      <c r="AS10" s="73">
        <v>36.684599048465003</v>
      </c>
    </row>
    <row r="11" spans="1:45" s="18" customFormat="1" ht="14.25" x14ac:dyDescent="0.25">
      <c r="A11" s="168" t="s">
        <v>295</v>
      </c>
      <c r="B11" s="18" t="s">
        <v>443</v>
      </c>
      <c r="C11" s="18" t="s">
        <v>253</v>
      </c>
      <c r="D11" s="198" t="s">
        <v>14</v>
      </c>
      <c r="E11" s="198" t="s">
        <v>14</v>
      </c>
      <c r="F11" s="198" t="s">
        <v>14</v>
      </c>
      <c r="G11" s="198" t="s">
        <v>14</v>
      </c>
      <c r="H11" s="198" t="s">
        <v>14</v>
      </c>
      <c r="I11" s="198" t="s">
        <v>14</v>
      </c>
      <c r="J11" s="198" t="s">
        <v>14</v>
      </c>
      <c r="K11" s="198" t="s">
        <v>14</v>
      </c>
      <c r="L11" s="198" t="s">
        <v>14</v>
      </c>
      <c r="M11" s="198" t="s">
        <v>14</v>
      </c>
      <c r="N11" s="184">
        <v>5.5319344999999999E-2</v>
      </c>
      <c r="O11" s="184">
        <v>7.3212302500000007E-2</v>
      </c>
      <c r="P11" s="184">
        <v>7.9136255000000003E-2</v>
      </c>
      <c r="Q11" s="184">
        <v>6.9922275000000006E-2</v>
      </c>
      <c r="R11" s="184">
        <v>8.4888072499999995E-2</v>
      </c>
      <c r="S11" s="184">
        <v>0.12965917499999999</v>
      </c>
      <c r="T11" s="184">
        <v>0.11894442</v>
      </c>
      <c r="U11" s="184">
        <v>9.3615057500000001E-2</v>
      </c>
      <c r="V11" s="184">
        <v>0.15241126999999999</v>
      </c>
      <c r="W11" s="184">
        <v>0.28862454999999998</v>
      </c>
      <c r="X11" s="184">
        <v>0.20997183</v>
      </c>
      <c r="Y11" s="184">
        <v>0.165696805</v>
      </c>
      <c r="Z11" s="184">
        <v>0.204922825</v>
      </c>
      <c r="AA11" s="184">
        <v>0.26178576250000002</v>
      </c>
      <c r="AB11" s="184">
        <v>0.37376563499999998</v>
      </c>
      <c r="AC11" s="184">
        <v>0.15932608000000001</v>
      </c>
      <c r="AD11" s="184">
        <v>0.18207082250000001</v>
      </c>
      <c r="AE11" s="184">
        <v>0.19347152249999999</v>
      </c>
      <c r="AF11" s="184">
        <v>0.18893978750000001</v>
      </c>
      <c r="AG11" s="184">
        <v>0.23250594499999999</v>
      </c>
      <c r="AH11" s="184">
        <v>0.23452269249999999</v>
      </c>
      <c r="AI11" s="184">
        <v>0.20464689</v>
      </c>
      <c r="AJ11" s="184">
        <v>0.15068645999999999</v>
      </c>
      <c r="AK11" s="184">
        <v>0.19209963250000001</v>
      </c>
      <c r="AL11" s="184">
        <v>0.16170872250000001</v>
      </c>
      <c r="AM11" s="184">
        <v>0.25049145750000001</v>
      </c>
      <c r="AN11" s="184">
        <v>0.19441869749999999</v>
      </c>
      <c r="AO11" s="184">
        <v>0.17851005</v>
      </c>
      <c r="AP11" s="184">
        <v>0.26984972499999998</v>
      </c>
      <c r="AQ11" s="184">
        <v>0.184214725</v>
      </c>
      <c r="AR11" s="184">
        <v>0.18360057499999999</v>
      </c>
      <c r="AS11" s="184">
        <v>0.21585209999999999</v>
      </c>
    </row>
    <row r="12" spans="1:45" s="18" customFormat="1" ht="14.25" x14ac:dyDescent="0.25">
      <c r="A12" s="168" t="s">
        <v>296</v>
      </c>
      <c r="B12" s="18" t="s">
        <v>443</v>
      </c>
      <c r="C12" s="18" t="s">
        <v>253</v>
      </c>
      <c r="D12" s="198" t="s">
        <v>14</v>
      </c>
      <c r="E12" s="198" t="s">
        <v>14</v>
      </c>
      <c r="F12" s="198" t="s">
        <v>14</v>
      </c>
      <c r="G12" s="198" t="s">
        <v>14</v>
      </c>
      <c r="H12" s="198" t="s">
        <v>14</v>
      </c>
      <c r="I12" s="198" t="s">
        <v>14</v>
      </c>
      <c r="J12" s="198" t="s">
        <v>14</v>
      </c>
      <c r="K12" s="198" t="s">
        <v>14</v>
      </c>
      <c r="L12" s="198" t="s">
        <v>14</v>
      </c>
      <c r="M12" s="198" t="s">
        <v>14</v>
      </c>
      <c r="N12" s="184">
        <v>8.5227644899999996E-2</v>
      </c>
      <c r="O12" s="184">
        <v>7.7222547350000004E-2</v>
      </c>
      <c r="P12" s="184">
        <v>9.7430627000000006E-2</v>
      </c>
      <c r="Q12" s="184">
        <v>8.0808163099999997E-2</v>
      </c>
      <c r="R12" s="184">
        <v>7.4389275850000006E-2</v>
      </c>
      <c r="S12" s="184">
        <v>8.6428064600000007E-2</v>
      </c>
      <c r="T12" s="184">
        <v>9.8259020399999994E-2</v>
      </c>
      <c r="U12" s="184">
        <v>0.11790917495</v>
      </c>
      <c r="V12" s="184">
        <v>9.95991772E-2</v>
      </c>
      <c r="W12" s="184">
        <v>0.1068589991</v>
      </c>
      <c r="X12" s="184">
        <v>0.11919545500000001</v>
      </c>
      <c r="Y12" s="184">
        <v>0.1023989293</v>
      </c>
      <c r="Z12" s="184">
        <v>0.13543558419999999</v>
      </c>
      <c r="AA12" s="184">
        <v>0.15938886575</v>
      </c>
      <c r="AB12" s="184">
        <v>0.13830358710000001</v>
      </c>
      <c r="AC12" s="184">
        <v>0.1244889094</v>
      </c>
      <c r="AD12" s="184">
        <v>0.15369680325000001</v>
      </c>
      <c r="AE12" s="184">
        <v>0.10752697785</v>
      </c>
      <c r="AF12" s="184">
        <v>9.6376920850000006E-2</v>
      </c>
      <c r="AG12" s="184">
        <v>0.1038183525</v>
      </c>
      <c r="AH12" s="184">
        <v>8.1059299249999994E-2</v>
      </c>
      <c r="AI12" s="184">
        <v>7.1585862E-2</v>
      </c>
      <c r="AJ12" s="184">
        <v>0.11441581000000001</v>
      </c>
      <c r="AK12" s="184">
        <v>0.11418229325</v>
      </c>
      <c r="AL12" s="184">
        <v>9.3563135249999999E-2</v>
      </c>
      <c r="AM12" s="184">
        <v>0.12434810574999999</v>
      </c>
      <c r="AN12" s="184">
        <v>6.8496165750000004E-2</v>
      </c>
      <c r="AO12" s="184">
        <v>7.1662347000000001E-2</v>
      </c>
      <c r="AP12" s="184">
        <v>7.2872294500000004E-2</v>
      </c>
      <c r="AQ12" s="184">
        <v>7.8457681500000001E-2</v>
      </c>
      <c r="AR12" s="184">
        <v>6.01127235E-2</v>
      </c>
      <c r="AS12" s="184">
        <v>9.8081995000000005E-2</v>
      </c>
    </row>
    <row r="13" spans="1:45" s="18" customFormat="1" x14ac:dyDescent="0.3">
      <c r="A13" s="168" t="s">
        <v>280</v>
      </c>
      <c r="B13" s="18" t="s">
        <v>444</v>
      </c>
      <c r="C13" s="18" t="s">
        <v>253</v>
      </c>
      <c r="D13" s="198" t="s">
        <v>14</v>
      </c>
      <c r="E13" s="198" t="s">
        <v>14</v>
      </c>
      <c r="F13" s="198" t="s">
        <v>14</v>
      </c>
      <c r="G13" s="198" t="s">
        <v>14</v>
      </c>
      <c r="H13" s="198" t="s">
        <v>14</v>
      </c>
      <c r="I13" s="198" t="s">
        <v>14</v>
      </c>
      <c r="J13" s="198" t="s">
        <v>14</v>
      </c>
      <c r="K13" s="198" t="s">
        <v>14</v>
      </c>
      <c r="L13" s="198" t="s">
        <v>14</v>
      </c>
      <c r="M13" s="198" t="s">
        <v>14</v>
      </c>
      <c r="N13" s="184">
        <v>3.7999999999999999E-2</v>
      </c>
      <c r="O13" s="184">
        <v>3.7999999999999999E-2</v>
      </c>
      <c r="P13" s="184">
        <v>3.7999999999999999E-2</v>
      </c>
      <c r="Q13" s="184">
        <v>3.7999999999999999E-2</v>
      </c>
      <c r="R13" s="184">
        <v>3.7999999999999999E-2</v>
      </c>
      <c r="S13" s="184">
        <v>3.7999999999999999E-2</v>
      </c>
      <c r="T13" s="184">
        <v>3.7999999999999999E-2</v>
      </c>
      <c r="U13" s="184">
        <v>3.7999999999999999E-2</v>
      </c>
      <c r="V13" s="184">
        <v>3.7999999999999999E-2</v>
      </c>
      <c r="W13" s="184">
        <v>3.7999999999999999E-2</v>
      </c>
      <c r="X13" s="184">
        <v>3.7999999999999999E-2</v>
      </c>
      <c r="Y13" s="184">
        <v>3.7999999999999999E-2</v>
      </c>
      <c r="Z13" s="184">
        <v>3.7999999999999999E-2</v>
      </c>
      <c r="AA13" s="184">
        <v>3.7999999999999999E-2</v>
      </c>
      <c r="AB13" s="184">
        <v>3.7999999999999999E-2</v>
      </c>
      <c r="AC13" s="184">
        <v>3.6999999999999998E-2</v>
      </c>
      <c r="AD13" s="184">
        <v>3.7999999999999999E-2</v>
      </c>
      <c r="AE13" s="184">
        <v>4.2999999999999997E-2</v>
      </c>
      <c r="AF13" s="184">
        <v>3.3000000000000002E-2</v>
      </c>
      <c r="AG13" s="184">
        <v>4.5999999999999999E-2</v>
      </c>
      <c r="AH13" s="184">
        <v>3.4000000000000002E-2</v>
      </c>
      <c r="AI13" s="184">
        <v>4.2000000000000003E-2</v>
      </c>
      <c r="AJ13" s="184">
        <v>0.03</v>
      </c>
      <c r="AK13" s="184">
        <v>3.7999999999999999E-2</v>
      </c>
      <c r="AL13" s="184">
        <v>3.7999999999999999E-2</v>
      </c>
      <c r="AM13" s="184">
        <v>3.7999999999999999E-2</v>
      </c>
      <c r="AN13" s="184">
        <v>3.7999999999999999E-2</v>
      </c>
      <c r="AO13" s="184">
        <v>3.7999999999999999E-2</v>
      </c>
      <c r="AP13" s="184">
        <v>3.7999999999999999E-2</v>
      </c>
      <c r="AQ13" s="184">
        <v>3.7999999999999999E-2</v>
      </c>
      <c r="AR13" s="184">
        <v>3.7999999999999999E-2</v>
      </c>
      <c r="AS13" s="184">
        <v>3.7999999999999999E-2</v>
      </c>
    </row>
    <row r="14" spans="1:45" s="18" customFormat="1" x14ac:dyDescent="0.3">
      <c r="B14" s="18" t="s">
        <v>445</v>
      </c>
      <c r="C14" s="18" t="s">
        <v>253</v>
      </c>
      <c r="D14" s="198" t="s">
        <v>14</v>
      </c>
      <c r="E14" s="198" t="s">
        <v>14</v>
      </c>
      <c r="F14" s="198" t="s">
        <v>14</v>
      </c>
      <c r="G14" s="198" t="s">
        <v>14</v>
      </c>
      <c r="H14" s="198" t="s">
        <v>14</v>
      </c>
      <c r="I14" s="198" t="s">
        <v>14</v>
      </c>
      <c r="J14" s="198" t="s">
        <v>14</v>
      </c>
      <c r="K14" s="198" t="s">
        <v>14</v>
      </c>
      <c r="L14" s="198" t="s">
        <v>14</v>
      </c>
      <c r="M14" s="198" t="s">
        <v>14</v>
      </c>
      <c r="N14" s="184">
        <v>1.7765000000000003E-2</v>
      </c>
      <c r="O14" s="184">
        <v>1.9285000000000004E-2</v>
      </c>
      <c r="P14" s="184">
        <v>1.8904999999999998E-2</v>
      </c>
      <c r="Q14" s="184">
        <v>1.9665000000000002E-2</v>
      </c>
      <c r="R14" s="184">
        <v>1.9095000000000001E-2</v>
      </c>
      <c r="S14" s="184">
        <v>2.1992499999999998E-2</v>
      </c>
      <c r="T14" s="184">
        <v>2.03775E-2</v>
      </c>
      <c r="U14" s="184">
        <v>2.0139999999999998E-2</v>
      </c>
      <c r="V14" s="184">
        <v>1.9237499999999998E-2</v>
      </c>
      <c r="W14" s="184">
        <v>2.0187500000000004E-2</v>
      </c>
      <c r="X14" s="184">
        <v>1.8715000000000002E-2</v>
      </c>
      <c r="Y14" s="184">
        <v>1.8904999999999998E-2</v>
      </c>
      <c r="Z14" s="184">
        <v>1.8762500000000001E-2</v>
      </c>
      <c r="AA14" s="184">
        <v>2.0139999999999998E-2</v>
      </c>
      <c r="AB14" s="184">
        <v>1.81925E-2</v>
      </c>
      <c r="AC14" s="184">
        <v>1.7717500000000004E-2</v>
      </c>
      <c r="AD14" s="184">
        <v>1.7527500000000001E-2</v>
      </c>
      <c r="AE14" s="184">
        <v>2.1375000000000005E-2</v>
      </c>
      <c r="AF14" s="184">
        <v>1.6625000000000001E-2</v>
      </c>
      <c r="AG14" s="184">
        <v>1.6577499999999995E-2</v>
      </c>
      <c r="AH14" s="184">
        <v>1.6529999999999996E-2</v>
      </c>
      <c r="AI14" s="184">
        <v>1.5912499999999996E-2</v>
      </c>
      <c r="AJ14" s="184">
        <v>1.4867499999999999E-2</v>
      </c>
      <c r="AK14" s="184">
        <v>1.3442500000000003E-2</v>
      </c>
      <c r="AL14" s="184">
        <v>1.4012500000000004E-2</v>
      </c>
      <c r="AM14" s="184">
        <v>1.5105E-2</v>
      </c>
      <c r="AN14" s="184">
        <v>1.5342500000000002E-2</v>
      </c>
      <c r="AO14" s="184">
        <v>1.6815000000000004E-2</v>
      </c>
      <c r="AP14" s="184">
        <v>1.6482500000000004E-2</v>
      </c>
      <c r="AQ14" s="184">
        <v>1.6434999999999998E-2</v>
      </c>
      <c r="AR14" s="184">
        <v>1.9807499999999999E-2</v>
      </c>
      <c r="AS14" s="184">
        <v>2.2135000000000002E-2</v>
      </c>
    </row>
    <row r="15" spans="1:45" s="18" customFormat="1" ht="14.25" x14ac:dyDescent="0.25">
      <c r="B15" s="18" t="s">
        <v>443</v>
      </c>
      <c r="C15" s="18" t="s">
        <v>253</v>
      </c>
      <c r="D15" s="198" t="s">
        <v>14</v>
      </c>
      <c r="E15" s="198" t="s">
        <v>14</v>
      </c>
      <c r="F15" s="198" t="s">
        <v>14</v>
      </c>
      <c r="G15" s="198" t="s">
        <v>14</v>
      </c>
      <c r="H15" s="198" t="s">
        <v>14</v>
      </c>
      <c r="I15" s="198" t="s">
        <v>14</v>
      </c>
      <c r="J15" s="198" t="s">
        <v>14</v>
      </c>
      <c r="K15" s="198" t="s">
        <v>14</v>
      </c>
      <c r="L15" s="198" t="s">
        <v>14</v>
      </c>
      <c r="M15" s="198" t="s">
        <v>14</v>
      </c>
      <c r="N15" s="185">
        <v>3.5270808469999998E-3</v>
      </c>
      <c r="O15" s="185">
        <v>4.2466085505000004E-3</v>
      </c>
      <c r="P15" s="185">
        <v>4.6176964374999999E-3</v>
      </c>
      <c r="Q15" s="185">
        <v>4.0959295880000001E-3</v>
      </c>
      <c r="R15" s="185">
        <v>4.7255831829999999E-3</v>
      </c>
      <c r="S15" s="185">
        <v>6.7843687404999997E-3</v>
      </c>
      <c r="T15" s="185">
        <v>6.3457022219999999E-3</v>
      </c>
      <c r="U15" s="185">
        <v>5.3200574110000001E-3</v>
      </c>
      <c r="V15" s="185">
        <v>7.8500228259999992E-3</v>
      </c>
      <c r="W15" s="185">
        <v>1.3973024370499999E-2</v>
      </c>
      <c r="X15" s="185">
        <v>1.0518728434999999E-2</v>
      </c>
      <c r="Y15" s="185">
        <v>8.436479819E-3</v>
      </c>
      <c r="Z15" s="185">
        <v>1.03504381685E-2</v>
      </c>
      <c r="AA15" s="185">
        <v>1.30298268875E-2</v>
      </c>
      <c r="AB15" s="185">
        <v>1.7913929687999999E-2</v>
      </c>
      <c r="AC15" s="185">
        <v>8.2391041770000003E-3</v>
      </c>
      <c r="AD15" s="185">
        <v>9.4036957249999994E-3</v>
      </c>
      <c r="AE15" s="185">
        <v>9.6598595430000007E-3</v>
      </c>
      <c r="AF15" s="185">
        <v>9.3922272404999996E-3</v>
      </c>
      <c r="AG15" s="185">
        <v>1.1361927195E-2</v>
      </c>
      <c r="AH15" s="185">
        <v>1.133336213E-2</v>
      </c>
      <c r="AI15" s="185">
        <v>9.9134640299999993E-3</v>
      </c>
      <c r="AJ15" s="185">
        <v>7.7161255700000002E-3</v>
      </c>
      <c r="AK15" s="185">
        <v>9.5748836749999996E-3</v>
      </c>
      <c r="AL15" s="185">
        <v>8.0479499650000005E-3</v>
      </c>
      <c r="AM15" s="185">
        <v>1.2157125025E-2</v>
      </c>
      <c r="AN15" s="185">
        <v>9.3651518299999997E-3</v>
      </c>
      <c r="AO15" s="185">
        <v>8.6834381449999998E-3</v>
      </c>
      <c r="AP15" s="185">
        <v>1.2712797085E-2</v>
      </c>
      <c r="AQ15" s="185">
        <v>8.9346545950000009E-3</v>
      </c>
      <c r="AR15" s="185">
        <v>8.7674944449999993E-3</v>
      </c>
      <c r="AS15" s="185">
        <v>1.0402337245000001E-2</v>
      </c>
    </row>
    <row r="16" spans="1:45" s="18" customFormat="1" ht="14.25" x14ac:dyDescent="0.25">
      <c r="B16" s="18" t="s">
        <v>48</v>
      </c>
      <c r="C16" s="18" t="s">
        <v>253</v>
      </c>
      <c r="D16" s="198" t="s">
        <v>14</v>
      </c>
      <c r="E16" s="198" t="s">
        <v>14</v>
      </c>
      <c r="F16" s="198" t="s">
        <v>14</v>
      </c>
      <c r="G16" s="198" t="s">
        <v>14</v>
      </c>
      <c r="H16" s="198" t="s">
        <v>14</v>
      </c>
      <c r="I16" s="198" t="s">
        <v>14</v>
      </c>
      <c r="J16" s="198" t="s">
        <v>14</v>
      </c>
      <c r="K16" s="198" t="s">
        <v>14</v>
      </c>
      <c r="L16" s="198" t="s">
        <v>14</v>
      </c>
      <c r="M16" s="198" t="s">
        <v>14</v>
      </c>
      <c r="N16" s="184">
        <v>5.9292080847000002E-2</v>
      </c>
      <c r="O16" s="184">
        <v>6.1531608550500001E-2</v>
      </c>
      <c r="P16" s="184">
        <v>6.1522696437499996E-2</v>
      </c>
      <c r="Q16" s="184">
        <v>6.1760929588000002E-2</v>
      </c>
      <c r="R16" s="184">
        <v>6.1820583183000002E-2</v>
      </c>
      <c r="S16" s="184">
        <v>6.6776868740499998E-2</v>
      </c>
      <c r="T16" s="184">
        <v>6.4723202221999995E-2</v>
      </c>
      <c r="U16" s="184">
        <v>6.3460057410999998E-2</v>
      </c>
      <c r="V16" s="184">
        <v>6.5087522825999999E-2</v>
      </c>
      <c r="W16" s="184">
        <v>7.2160524370499995E-2</v>
      </c>
      <c r="X16" s="184">
        <v>6.7233728435000001E-2</v>
      </c>
      <c r="Y16" s="184">
        <v>6.5341479819000001E-2</v>
      </c>
      <c r="Z16" s="184">
        <v>6.7112938168500003E-2</v>
      </c>
      <c r="AA16" s="184">
        <v>7.1169826887499996E-2</v>
      </c>
      <c r="AB16" s="184">
        <v>7.4106429687999992E-2</v>
      </c>
      <c r="AC16" s="184">
        <v>6.2956604176999997E-2</v>
      </c>
      <c r="AD16" s="184">
        <v>6.4931195725000002E-2</v>
      </c>
      <c r="AE16" s="184">
        <v>7.4034859543000001E-2</v>
      </c>
      <c r="AF16" s="184">
        <v>5.90172272405E-2</v>
      </c>
      <c r="AG16" s="184">
        <v>7.393942719499999E-2</v>
      </c>
      <c r="AH16" s="184">
        <v>6.1863362130000002E-2</v>
      </c>
      <c r="AI16" s="184">
        <v>6.7825964029999991E-2</v>
      </c>
      <c r="AJ16" s="184">
        <v>5.258362557E-2</v>
      </c>
      <c r="AK16" s="184">
        <v>6.1017383675000002E-2</v>
      </c>
      <c r="AL16" s="184">
        <v>6.0060449965000005E-2</v>
      </c>
      <c r="AM16" s="184">
        <v>6.5262125025000006E-2</v>
      </c>
      <c r="AN16" s="184">
        <v>6.2707651830000002E-2</v>
      </c>
      <c r="AO16" s="184">
        <v>6.3498438145000002E-2</v>
      </c>
      <c r="AP16" s="184">
        <v>6.7195297085000008E-2</v>
      </c>
      <c r="AQ16" s="184">
        <v>6.3369654594999991E-2</v>
      </c>
      <c r="AR16" s="184">
        <v>6.6574994444999994E-2</v>
      </c>
      <c r="AS16" s="184">
        <v>7.0537337244999998E-2</v>
      </c>
    </row>
    <row r="17" spans="1:45" s="18" customFormat="1" ht="14.25" x14ac:dyDescent="0.25">
      <c r="A17" s="168" t="s">
        <v>411</v>
      </c>
      <c r="B17" s="18" t="s">
        <v>242</v>
      </c>
      <c r="C17" s="18" t="s">
        <v>254</v>
      </c>
      <c r="D17" s="198" t="s">
        <v>14</v>
      </c>
      <c r="E17" s="198" t="s">
        <v>14</v>
      </c>
      <c r="F17" s="198" t="s">
        <v>14</v>
      </c>
      <c r="G17" s="198" t="s">
        <v>14</v>
      </c>
      <c r="H17" s="198" t="s">
        <v>14</v>
      </c>
      <c r="I17" s="198" t="s">
        <v>14</v>
      </c>
      <c r="J17" s="198" t="s">
        <v>14</v>
      </c>
      <c r="K17" s="198" t="s">
        <v>14</v>
      </c>
      <c r="L17" s="198" t="s">
        <v>14</v>
      </c>
      <c r="M17" s="198" t="s">
        <v>14</v>
      </c>
      <c r="N17" s="184">
        <v>6.0000000000000005E-2</v>
      </c>
      <c r="O17" s="184">
        <v>0.107</v>
      </c>
      <c r="P17" s="184">
        <v>0.10900000000000001</v>
      </c>
      <c r="Q17" s="184">
        <v>0.121</v>
      </c>
      <c r="R17" s="184">
        <v>0.13799999999999998</v>
      </c>
      <c r="S17" s="184">
        <v>0.16200000000000001</v>
      </c>
      <c r="T17" s="184">
        <v>0.18100000000000002</v>
      </c>
      <c r="U17" s="184">
        <v>0.38</v>
      </c>
      <c r="V17" s="184">
        <v>0.26650000000000001</v>
      </c>
      <c r="W17" s="184">
        <v>0.48299999999999998</v>
      </c>
      <c r="X17" s="184">
        <v>0.46908499999999997</v>
      </c>
      <c r="Y17" s="184">
        <v>0.50523957499999994</v>
      </c>
      <c r="Z17" s="184">
        <v>0.36756337712999998</v>
      </c>
      <c r="AA17" s="184">
        <v>0.40287556023999999</v>
      </c>
      <c r="AB17" s="184">
        <v>0.40611118244000005</v>
      </c>
      <c r="AC17" s="184">
        <v>0.50343062653000004</v>
      </c>
      <c r="AD17" s="184">
        <v>0.52231347339</v>
      </c>
      <c r="AE17" s="184">
        <v>0.61095190603000005</v>
      </c>
      <c r="AF17" s="184">
        <v>0.65719714649999994</v>
      </c>
      <c r="AG17" s="184">
        <v>0.58988616076</v>
      </c>
      <c r="AH17" s="184">
        <v>0.57736672996000005</v>
      </c>
      <c r="AI17" s="184">
        <v>0.57479989631000006</v>
      </c>
      <c r="AJ17" s="184">
        <v>0.53600789683000005</v>
      </c>
      <c r="AK17" s="184">
        <v>0.57648385734000007</v>
      </c>
      <c r="AL17" s="184">
        <v>0.52280143806000001</v>
      </c>
      <c r="AM17" s="184">
        <v>0.53403743087</v>
      </c>
      <c r="AN17" s="184">
        <v>0.58746724371000003</v>
      </c>
      <c r="AO17" s="184">
        <v>0.60552990749000002</v>
      </c>
      <c r="AP17" s="184">
        <v>0.58016225795999998</v>
      </c>
      <c r="AQ17" s="184">
        <v>0.55837744667</v>
      </c>
      <c r="AR17" s="184">
        <v>0.57473555942999999</v>
      </c>
      <c r="AS17" s="184">
        <v>0.57407188164</v>
      </c>
    </row>
    <row r="18" spans="1:45" s="18" customFormat="1" x14ac:dyDescent="0.3">
      <c r="B18" s="18" t="s">
        <v>446</v>
      </c>
      <c r="C18" s="18" t="s">
        <v>254</v>
      </c>
      <c r="D18" s="198" t="s">
        <v>14</v>
      </c>
      <c r="E18" s="198" t="s">
        <v>14</v>
      </c>
      <c r="F18" s="198" t="s">
        <v>14</v>
      </c>
      <c r="G18" s="198" t="s">
        <v>14</v>
      </c>
      <c r="H18" s="198" t="s">
        <v>14</v>
      </c>
      <c r="I18" s="198" t="s">
        <v>14</v>
      </c>
      <c r="J18" s="198" t="s">
        <v>14</v>
      </c>
      <c r="K18" s="198" t="s">
        <v>14</v>
      </c>
      <c r="L18" s="198" t="s">
        <v>14</v>
      </c>
      <c r="M18" s="198" t="s">
        <v>14</v>
      </c>
      <c r="N18" s="184">
        <v>0.5</v>
      </c>
      <c r="O18" s="184">
        <v>1.27125</v>
      </c>
      <c r="P18" s="184">
        <v>2.3722499999999997</v>
      </c>
      <c r="Q18" s="184">
        <v>2.6700500000000003</v>
      </c>
      <c r="R18" s="184">
        <v>3.1363500000000002</v>
      </c>
      <c r="S18" s="184">
        <v>2.888725</v>
      </c>
      <c r="T18" s="184">
        <v>2.0136750000000001</v>
      </c>
      <c r="U18" s="184">
        <v>2.1142750000000001</v>
      </c>
      <c r="V18" s="184">
        <v>1.5603</v>
      </c>
      <c r="W18" s="184">
        <v>1.5759000000000001</v>
      </c>
      <c r="X18" s="184">
        <v>1.13279825</v>
      </c>
      <c r="Y18" s="184">
        <v>0.74862956250000001</v>
      </c>
      <c r="Z18" s="184">
        <v>0.68414206249999998</v>
      </c>
      <c r="AA18" s="184">
        <v>0.91914206250000008</v>
      </c>
      <c r="AB18" s="184">
        <v>0.97414206250000002</v>
      </c>
      <c r="AC18" s="184">
        <v>0.40414206250000001</v>
      </c>
      <c r="AD18" s="184">
        <v>0.98504206249999993</v>
      </c>
      <c r="AE18" s="184">
        <v>0.66414206250000007</v>
      </c>
      <c r="AF18" s="184">
        <v>0.67414206250000008</v>
      </c>
      <c r="AG18" s="184">
        <v>0.9581420625</v>
      </c>
      <c r="AH18" s="184">
        <v>1.0441420625</v>
      </c>
      <c r="AI18" s="184">
        <v>2.8224920625000003</v>
      </c>
      <c r="AJ18" s="184">
        <v>5.1426920625000001</v>
      </c>
      <c r="AK18" s="184">
        <v>5.9980920624999996</v>
      </c>
      <c r="AL18" s="184">
        <v>6.2317920625000003</v>
      </c>
      <c r="AM18" s="184">
        <v>4.7904170624999995</v>
      </c>
      <c r="AN18" s="184">
        <v>3.9814670624999997</v>
      </c>
      <c r="AO18" s="184">
        <v>2.7038670625000001</v>
      </c>
      <c r="AP18" s="184">
        <v>2.6296420625000003</v>
      </c>
      <c r="AQ18" s="184">
        <v>2.5662420624999998</v>
      </c>
      <c r="AR18" s="184">
        <v>1.4225538125000001</v>
      </c>
      <c r="AS18" s="184">
        <v>6.5505000000000008E-2</v>
      </c>
    </row>
    <row r="19" spans="1:45" s="18" customFormat="1" ht="14.25" x14ac:dyDescent="0.25">
      <c r="B19" s="18" t="s">
        <v>48</v>
      </c>
      <c r="C19" s="18" t="s">
        <v>254</v>
      </c>
      <c r="D19" s="61" t="s">
        <v>14</v>
      </c>
      <c r="E19" s="61" t="s">
        <v>14</v>
      </c>
      <c r="F19" s="61" t="s">
        <v>14</v>
      </c>
      <c r="G19" s="61" t="s">
        <v>14</v>
      </c>
      <c r="H19" s="61" t="s">
        <v>14</v>
      </c>
      <c r="I19" s="61" t="s">
        <v>14</v>
      </c>
      <c r="J19" s="61" t="s">
        <v>14</v>
      </c>
      <c r="K19" s="61" t="s">
        <v>14</v>
      </c>
      <c r="L19" s="61" t="s">
        <v>14</v>
      </c>
      <c r="M19" s="61" t="s">
        <v>14</v>
      </c>
      <c r="N19" s="73">
        <v>0.56000000000000005</v>
      </c>
      <c r="O19" s="73">
        <v>1.37825</v>
      </c>
      <c r="P19" s="73">
        <v>2.4812499999999997</v>
      </c>
      <c r="Q19" s="73">
        <v>2.7910500000000003</v>
      </c>
      <c r="R19" s="73">
        <v>3.2743500000000001</v>
      </c>
      <c r="S19" s="73">
        <v>3.0507249999999999</v>
      </c>
      <c r="T19" s="73">
        <v>2.1946750000000002</v>
      </c>
      <c r="U19" s="73">
        <v>2.494275</v>
      </c>
      <c r="V19" s="73">
        <v>1.8268</v>
      </c>
      <c r="W19" s="73">
        <v>2.0589</v>
      </c>
      <c r="X19" s="73">
        <v>1.60188325</v>
      </c>
      <c r="Y19" s="73">
        <v>1.2538691375</v>
      </c>
      <c r="Z19" s="73">
        <v>1.0517054396300001</v>
      </c>
      <c r="AA19" s="73">
        <v>1.32201762274</v>
      </c>
      <c r="AB19" s="73">
        <v>1.38025324494</v>
      </c>
      <c r="AC19" s="73">
        <v>0.90757268902999999</v>
      </c>
      <c r="AD19" s="73">
        <v>1.5073555358899999</v>
      </c>
      <c r="AE19" s="73">
        <v>1.2750939685300002</v>
      </c>
      <c r="AF19" s="73">
        <v>1.331339209</v>
      </c>
      <c r="AG19" s="73">
        <v>1.54802822326</v>
      </c>
      <c r="AH19" s="73">
        <v>1.62150879246</v>
      </c>
      <c r="AI19" s="73">
        <v>3.3972919588100003</v>
      </c>
      <c r="AJ19" s="73">
        <v>5.6786999593300003</v>
      </c>
      <c r="AK19" s="73">
        <v>6.57457591984</v>
      </c>
      <c r="AL19" s="73">
        <v>6.7545935005600004</v>
      </c>
      <c r="AM19" s="73">
        <v>5.3244544933699993</v>
      </c>
      <c r="AN19" s="73">
        <v>4.5689343062100001</v>
      </c>
      <c r="AO19" s="73">
        <v>3.3093969699899999</v>
      </c>
      <c r="AP19" s="73">
        <v>3.2098043204600004</v>
      </c>
      <c r="AQ19" s="73">
        <v>3.1246195091699995</v>
      </c>
      <c r="AR19" s="73">
        <v>1.99728937193</v>
      </c>
      <c r="AS19" s="73">
        <v>0.63957688164000004</v>
      </c>
    </row>
    <row r="20" spans="1:45" s="18" customFormat="1" ht="14.25" x14ac:dyDescent="0.25">
      <c r="A20" s="168" t="s">
        <v>282</v>
      </c>
      <c r="B20" s="18" t="s">
        <v>443</v>
      </c>
      <c r="C20" s="18" t="s">
        <v>253</v>
      </c>
      <c r="D20" s="73">
        <v>1.3802327E-2</v>
      </c>
      <c r="E20" s="73">
        <v>1.5394332E-2</v>
      </c>
      <c r="F20" s="73">
        <v>1.7231361000000001E-2</v>
      </c>
      <c r="G20" s="73">
        <v>1.8289360000000001E-2</v>
      </c>
      <c r="H20" s="73">
        <v>1.9914813999999999E-2</v>
      </c>
      <c r="I20" s="73">
        <v>2.1408487E-2</v>
      </c>
      <c r="J20" s="73">
        <v>2.2839695E-2</v>
      </c>
      <c r="K20" s="73">
        <v>2.4196750999999999E-2</v>
      </c>
      <c r="L20" s="73">
        <v>1.8581682450000001E-2</v>
      </c>
      <c r="M20" s="73">
        <v>2.91309095E-2</v>
      </c>
      <c r="N20" s="73">
        <v>3.00022247E-2</v>
      </c>
      <c r="O20" s="73">
        <v>2.745618885E-2</v>
      </c>
      <c r="P20" s="73">
        <v>3.8132160399999997E-2</v>
      </c>
      <c r="Q20" s="73">
        <v>2.9800664899999999E-2</v>
      </c>
      <c r="R20" s="73">
        <v>2.7116714949999999E-2</v>
      </c>
      <c r="S20" s="73">
        <v>3.5001600399999999E-2</v>
      </c>
      <c r="T20" s="73">
        <v>4.1360845200000003E-2</v>
      </c>
      <c r="U20" s="73">
        <v>5.0623034650000003E-2</v>
      </c>
      <c r="V20" s="73">
        <v>4.3134054400000003E-2</v>
      </c>
      <c r="W20" s="73">
        <v>5.15312759E-2</v>
      </c>
      <c r="X20" s="73">
        <v>5.5403323400000003E-2</v>
      </c>
      <c r="Y20" s="73">
        <v>4.5613105100000002E-2</v>
      </c>
      <c r="Z20" s="73">
        <v>6.4398018799999998E-2</v>
      </c>
      <c r="AA20" s="73">
        <v>7.8402115250000001E-2</v>
      </c>
      <c r="AB20" s="73">
        <v>7.1469173699999999E-2</v>
      </c>
      <c r="AC20" s="73">
        <v>5.7617763000000002E-2</v>
      </c>
      <c r="AD20" s="73">
        <v>7.367127155E-2</v>
      </c>
      <c r="AE20" s="73">
        <v>5.0389438949999997E-2</v>
      </c>
      <c r="AF20" s="73">
        <v>4.4626638150000002E-2</v>
      </c>
      <c r="AG20" s="73">
        <v>5.0379641099999997E-2</v>
      </c>
      <c r="AH20" s="73">
        <v>3.8618663150000003E-2</v>
      </c>
      <c r="AI20" s="73">
        <v>3.3628735200000003E-2</v>
      </c>
      <c r="AJ20" s="73">
        <v>5.4324090800000002E-2</v>
      </c>
      <c r="AK20" s="73">
        <v>5.534670035E-2</v>
      </c>
      <c r="AL20" s="73">
        <v>4.5231591549999998E-2</v>
      </c>
      <c r="AM20" s="73">
        <v>6.4711563850000001E-2</v>
      </c>
      <c r="AN20" s="73">
        <v>3.3666879050000001E-2</v>
      </c>
      <c r="AO20" s="73">
        <v>3.4442476999999999E-2</v>
      </c>
      <c r="AP20" s="73">
        <v>3.9691193499999999E-2</v>
      </c>
      <c r="AQ20" s="73">
        <v>3.9201476499999999E-2</v>
      </c>
      <c r="AR20" s="73">
        <v>3.0811532499999999E-2</v>
      </c>
      <c r="AS20" s="73">
        <v>5.1745122999999997E-2</v>
      </c>
    </row>
    <row r="21" spans="1:45" s="18" customFormat="1" ht="14.25" x14ac:dyDescent="0.25">
      <c r="A21" s="168" t="s">
        <v>281</v>
      </c>
      <c r="B21" s="18" t="s">
        <v>443</v>
      </c>
      <c r="C21" s="18" t="s">
        <v>253</v>
      </c>
      <c r="D21" s="61" t="s">
        <v>14</v>
      </c>
      <c r="E21" s="61" t="s">
        <v>14</v>
      </c>
      <c r="F21" s="61" t="s">
        <v>14</v>
      </c>
      <c r="G21" s="61" t="s">
        <v>14</v>
      </c>
      <c r="H21" s="61" t="s">
        <v>14</v>
      </c>
      <c r="I21" s="73">
        <v>3.8992013999999998E-2</v>
      </c>
      <c r="J21" s="73">
        <v>3.9965575000000003E-2</v>
      </c>
      <c r="K21" s="73">
        <v>4.0607751999999997E-2</v>
      </c>
      <c r="L21" s="73">
        <v>3.509964485E-2</v>
      </c>
      <c r="M21" s="73">
        <v>4.4375587649999999E-2</v>
      </c>
      <c r="N21" s="73">
        <v>4.5143863300000003E-2</v>
      </c>
      <c r="O21" s="73">
        <v>4.0908696250000001E-2</v>
      </c>
      <c r="P21" s="73">
        <v>5.1015918149999999E-2</v>
      </c>
      <c r="Q21" s="73">
        <v>4.2619314800000002E-2</v>
      </c>
      <c r="R21" s="73">
        <v>3.9329504100000003E-2</v>
      </c>
      <c r="S21" s="73">
        <v>4.5190205050000001E-2</v>
      </c>
      <c r="T21" s="73">
        <v>5.1059425800000002E-2</v>
      </c>
      <c r="U21" s="73">
        <v>6.10036947E-2</v>
      </c>
      <c r="V21" s="73">
        <v>5.16266472E-2</v>
      </c>
      <c r="W21" s="73">
        <v>5.4800131049999999E-2</v>
      </c>
      <c r="X21" s="73">
        <v>6.12259769E-2</v>
      </c>
      <c r="Y21" s="73">
        <v>5.2890453300000001E-2</v>
      </c>
      <c r="Z21" s="73">
        <v>6.9259886849999994E-2</v>
      </c>
      <c r="AA21" s="73">
        <v>8.112670575E-2</v>
      </c>
      <c r="AB21" s="73">
        <v>7.0147101599999998E-2</v>
      </c>
      <c r="AC21" s="73">
        <v>6.3856854099999999E-2</v>
      </c>
      <c r="AD21" s="73">
        <v>7.8394090299999997E-2</v>
      </c>
      <c r="AE21" s="73">
        <v>5.5174151099999999E-2</v>
      </c>
      <c r="AF21" s="73">
        <v>4.9573809050000001E-2</v>
      </c>
      <c r="AG21" s="73">
        <v>5.3086960099999997E-2</v>
      </c>
      <c r="AH21" s="73">
        <v>4.1679572400000003E-2</v>
      </c>
      <c r="AI21" s="73">
        <v>3.6880951199999998E-2</v>
      </c>
      <c r="AJ21" s="73">
        <v>5.8475607800000003E-2</v>
      </c>
      <c r="AK21" s="73">
        <v>5.8260551100000002E-2</v>
      </c>
      <c r="AL21" s="73">
        <v>4.7768668299999997E-2</v>
      </c>
      <c r="AM21" s="73">
        <v>6.28117921E-2</v>
      </c>
      <c r="AN21" s="73">
        <v>3.5043072799999998E-2</v>
      </c>
      <c r="AO21" s="73">
        <v>3.67370375E-2</v>
      </c>
      <c r="AP21" s="73">
        <v>3.67846415E-2</v>
      </c>
      <c r="AQ21" s="73">
        <v>3.9952947500000002E-2</v>
      </c>
      <c r="AR21" s="73">
        <v>3.0575341499999999E-2</v>
      </c>
      <c r="AS21" s="73">
        <v>4.9468460499999999E-2</v>
      </c>
    </row>
    <row r="22" spans="1:45" s="18" customFormat="1" ht="14.25" x14ac:dyDescent="0.25">
      <c r="A22" s="18" t="s">
        <v>63</v>
      </c>
      <c r="B22" s="18" t="s">
        <v>443</v>
      </c>
      <c r="C22" s="18" t="s">
        <v>253</v>
      </c>
      <c r="D22" s="61" t="s">
        <v>14</v>
      </c>
      <c r="E22" s="61" t="s">
        <v>14</v>
      </c>
      <c r="F22" s="61" t="s">
        <v>14</v>
      </c>
      <c r="G22" s="61" t="s">
        <v>14</v>
      </c>
      <c r="H22" s="61" t="s">
        <v>14</v>
      </c>
      <c r="I22" s="73">
        <v>8.1998050000000003E-2</v>
      </c>
      <c r="J22" s="73">
        <v>8.2139746999999999E-2</v>
      </c>
      <c r="K22" s="73">
        <v>8.1391435999999998E-2</v>
      </c>
      <c r="L22" s="73">
        <v>7.5657235049999993E-2</v>
      </c>
      <c r="M22" s="73">
        <v>8.3308182049999999E-2</v>
      </c>
      <c r="N22" s="73">
        <v>8.4683095700000002E-2</v>
      </c>
      <c r="O22" s="73">
        <v>7.785995205E-2</v>
      </c>
      <c r="P22" s="73">
        <v>8.8283737749999994E-2</v>
      </c>
      <c r="Q22" s="73">
        <v>7.8218076799999994E-2</v>
      </c>
      <c r="R22" s="73">
        <v>7.4434510300000006E-2</v>
      </c>
      <c r="S22" s="73">
        <v>8.0013923050000005E-2</v>
      </c>
      <c r="T22" s="73">
        <v>8.4717976200000003E-2</v>
      </c>
      <c r="U22" s="73">
        <v>9.5251698100000004E-2</v>
      </c>
      <c r="V22" s="73">
        <v>8.5305637599999998E-2</v>
      </c>
      <c r="W22" s="73">
        <v>8.8009407050000002E-2</v>
      </c>
      <c r="X22" s="73">
        <v>9.4619658499999995E-2</v>
      </c>
      <c r="Y22" s="73">
        <v>8.5184096900000006E-2</v>
      </c>
      <c r="Z22" s="73">
        <v>0.10116288485</v>
      </c>
      <c r="AA22" s="73">
        <v>0.11401460075</v>
      </c>
      <c r="AB22" s="73">
        <v>0.10174551480000001</v>
      </c>
      <c r="AC22" s="73">
        <v>9.4710263700000005E-2</v>
      </c>
      <c r="AD22" s="73">
        <v>0.1093081085</v>
      </c>
      <c r="AE22" s="73">
        <v>8.4632181299999998E-2</v>
      </c>
      <c r="AF22" s="73">
        <v>7.8454918050000003E-2</v>
      </c>
      <c r="AG22" s="73">
        <v>8.0916808500000006E-2</v>
      </c>
      <c r="AH22" s="73">
        <v>6.9193696999999998E-2</v>
      </c>
      <c r="AI22" s="73">
        <v>6.2127660000000001E-2</v>
      </c>
      <c r="AJ22" s="73">
        <v>8.3891866999999995E-2</v>
      </c>
      <c r="AK22" s="73">
        <v>8.4126132500000006E-2</v>
      </c>
      <c r="AL22" s="73">
        <v>6.9581726499999996E-2</v>
      </c>
      <c r="AM22" s="73">
        <v>8.3559827500000003E-2</v>
      </c>
      <c r="AN22" s="73">
        <v>5.5536173000000001E-2</v>
      </c>
      <c r="AO22" s="73">
        <v>5.8127277499999998E-2</v>
      </c>
      <c r="AP22" s="73">
        <v>5.41829635E-2</v>
      </c>
      <c r="AQ22" s="73">
        <v>5.8943849499999999E-2</v>
      </c>
      <c r="AR22" s="73">
        <v>4.6536971500000003E-2</v>
      </c>
      <c r="AS22" s="73">
        <v>6.5561060500000004E-2</v>
      </c>
    </row>
    <row r="23" spans="1:45" s="18" customFormat="1" ht="14.25" x14ac:dyDescent="0.25">
      <c r="A23" s="18" t="s">
        <v>6</v>
      </c>
      <c r="B23" s="18" t="s">
        <v>443</v>
      </c>
      <c r="C23" s="18" t="s">
        <v>253</v>
      </c>
      <c r="D23" s="61" t="s">
        <v>14</v>
      </c>
      <c r="E23" s="61" t="s">
        <v>14</v>
      </c>
      <c r="F23" s="61" t="s">
        <v>14</v>
      </c>
      <c r="G23" s="61" t="s">
        <v>14</v>
      </c>
      <c r="H23" s="61" t="s">
        <v>14</v>
      </c>
      <c r="I23" s="73">
        <v>1.7067617610000001</v>
      </c>
      <c r="J23" s="73">
        <v>1.7943565370000001</v>
      </c>
      <c r="K23" s="73">
        <v>1.8718127290000002</v>
      </c>
      <c r="L23" s="73">
        <v>1.4908260385000001</v>
      </c>
      <c r="M23" s="73">
        <v>2.1780784705</v>
      </c>
      <c r="N23" s="73">
        <v>2.2135811759999999</v>
      </c>
      <c r="O23" s="73">
        <v>1.9704262325000002</v>
      </c>
      <c r="P23" s="73">
        <v>2.6681516004999999</v>
      </c>
      <c r="Q23" s="73">
        <v>2.1231071099999999</v>
      </c>
      <c r="R23" s="73">
        <v>1.8983490989999998</v>
      </c>
      <c r="S23" s="73">
        <v>2.2971846204999999</v>
      </c>
      <c r="T23" s="73">
        <v>2.73957198</v>
      </c>
      <c r="U23" s="73">
        <v>3.4320691119999998</v>
      </c>
      <c r="V23" s="73">
        <v>2.7653528010000001</v>
      </c>
      <c r="W23" s="73">
        <v>2.9437465635</v>
      </c>
      <c r="X23" s="73">
        <v>3.420847556</v>
      </c>
      <c r="Y23" s="73">
        <v>2.880864764</v>
      </c>
      <c r="Z23" s="73">
        <v>4.0200958834999998</v>
      </c>
      <c r="AA23" s="73">
        <v>4.8049030784999998</v>
      </c>
      <c r="AB23" s="73">
        <v>4.0214803260000007</v>
      </c>
      <c r="AC23" s="73">
        <v>3.6847392129999998</v>
      </c>
      <c r="AD23" s="73">
        <v>4.6917902049999993</v>
      </c>
      <c r="AE23" s="73">
        <v>3.0958486139999999</v>
      </c>
      <c r="AF23" s="73">
        <v>2.7191315155</v>
      </c>
      <c r="AG23" s="73">
        <v>2.9721214260000002</v>
      </c>
      <c r="AH23" s="73">
        <v>2.180174268</v>
      </c>
      <c r="AI23" s="73">
        <v>1.9092774989999999</v>
      </c>
      <c r="AJ23" s="73">
        <v>3.4386212120000001</v>
      </c>
      <c r="AK23" s="73">
        <v>3.3964242840000001</v>
      </c>
      <c r="AL23" s="73">
        <v>2.7689345270000003</v>
      </c>
      <c r="AM23" s="73">
        <v>3.8111763540000001</v>
      </c>
      <c r="AN23" s="73">
        <v>1.895855182</v>
      </c>
      <c r="AO23" s="73">
        <v>1.9998533740000002</v>
      </c>
      <c r="AP23" s="73">
        <v>2.0598000299999999</v>
      </c>
      <c r="AQ23" s="73">
        <v>2.2787614550000002</v>
      </c>
      <c r="AR23" s="73">
        <v>1.693387526</v>
      </c>
      <c r="AS23" s="73">
        <v>2.999885763</v>
      </c>
    </row>
    <row r="24" spans="1:45" s="18" customFormat="1" ht="14.25" x14ac:dyDescent="0.25">
      <c r="A24" s="56" t="s">
        <v>272</v>
      </c>
      <c r="B24" s="18" t="s">
        <v>443</v>
      </c>
      <c r="C24" s="18" t="s">
        <v>253</v>
      </c>
      <c r="D24" s="61" t="s">
        <v>14</v>
      </c>
      <c r="E24" s="61" t="s">
        <v>14</v>
      </c>
      <c r="F24" s="61" t="s">
        <v>14</v>
      </c>
      <c r="G24" s="61" t="s">
        <v>14</v>
      </c>
      <c r="H24" s="61" t="s">
        <v>14</v>
      </c>
      <c r="I24" s="73">
        <v>5.9533916300000003E-2</v>
      </c>
      <c r="J24" s="73">
        <v>5.8444607799999999E-2</v>
      </c>
      <c r="K24" s="73">
        <v>5.65920673E-2</v>
      </c>
      <c r="L24" s="73">
        <v>5.6123958105000003E-2</v>
      </c>
      <c r="M24" s="73">
        <v>5.4234500305000002E-2</v>
      </c>
      <c r="N24" s="73">
        <v>5.5157068269999998E-2</v>
      </c>
      <c r="O24" s="73">
        <v>5.1675686205000002E-2</v>
      </c>
      <c r="P24" s="73">
        <v>5.2474466375000001E-2</v>
      </c>
      <c r="Q24" s="73">
        <v>4.988273008E-2</v>
      </c>
      <c r="R24" s="73">
        <v>4.9229919529999999E-2</v>
      </c>
      <c r="S24" s="73">
        <v>4.9393626604999998E-2</v>
      </c>
      <c r="T24" s="73">
        <v>4.7928259020000002E-2</v>
      </c>
      <c r="U24" s="73">
        <v>4.8842362010000001E-2</v>
      </c>
      <c r="V24" s="73">
        <v>4.8238616659999997E-2</v>
      </c>
      <c r="W24" s="73">
        <v>4.8784793904999998E-2</v>
      </c>
      <c r="X24" s="73">
        <v>4.8618404349999998E-2</v>
      </c>
      <c r="Y24" s="73">
        <v>4.6518042789999998E-2</v>
      </c>
      <c r="Z24" s="73">
        <v>4.6829010084999997E-2</v>
      </c>
      <c r="AA24" s="73">
        <v>4.8987484375000001E-2</v>
      </c>
      <c r="AB24" s="73">
        <v>4.7781955080000001E-2</v>
      </c>
      <c r="AC24" s="73">
        <v>4.4880600569999998E-2</v>
      </c>
      <c r="AD24" s="73">
        <v>4.5610195749999999E-2</v>
      </c>
      <c r="AE24" s="73">
        <v>4.2991097130000003E-2</v>
      </c>
      <c r="AF24" s="73">
        <v>4.1997714105E-2</v>
      </c>
      <c r="AG24" s="73">
        <v>4.1039014950000001E-2</v>
      </c>
      <c r="AH24" s="73">
        <v>4.0262267800000001E-2</v>
      </c>
      <c r="AI24" s="73">
        <v>3.6816978299999997E-2</v>
      </c>
      <c r="AJ24" s="73">
        <v>3.73142557E-2</v>
      </c>
      <c r="AK24" s="73">
        <v>3.8240013250000003E-2</v>
      </c>
      <c r="AL24" s="73">
        <v>3.2202470150000002E-2</v>
      </c>
      <c r="AM24" s="73">
        <v>3.1953971749999997E-2</v>
      </c>
      <c r="AN24" s="73">
        <v>3.02730298E-2</v>
      </c>
      <c r="AO24" s="73">
        <v>3.1410421450000003E-2</v>
      </c>
      <c r="AP24" s="73">
        <v>2.675620985E-2</v>
      </c>
      <c r="AQ24" s="73">
        <v>2.8326768950000001E-2</v>
      </c>
      <c r="AR24" s="73">
        <v>2.3938985449999999E-2</v>
      </c>
      <c r="AS24" s="73">
        <v>2.4978794450000001E-2</v>
      </c>
    </row>
    <row r="25" spans="1:45" s="18" customFormat="1" ht="14.25" x14ac:dyDescent="0.25">
      <c r="A25" s="18" t="s">
        <v>56</v>
      </c>
      <c r="B25" s="18" t="s">
        <v>443</v>
      </c>
      <c r="C25" s="18" t="s">
        <v>253</v>
      </c>
      <c r="D25" s="61" t="s">
        <v>14</v>
      </c>
      <c r="E25" s="61" t="s">
        <v>14</v>
      </c>
      <c r="F25" s="61" t="s">
        <v>14</v>
      </c>
      <c r="G25" s="61" t="s">
        <v>14</v>
      </c>
      <c r="H25" s="61" t="s">
        <v>14</v>
      </c>
      <c r="I25" s="61" t="s">
        <v>14</v>
      </c>
      <c r="J25" s="61" t="s">
        <v>14</v>
      </c>
      <c r="K25" s="61" t="s">
        <v>14</v>
      </c>
      <c r="L25" s="61" t="s">
        <v>14</v>
      </c>
      <c r="M25" s="61" t="s">
        <v>14</v>
      </c>
      <c r="N25" s="73">
        <v>0.25639436295000001</v>
      </c>
      <c r="O25" s="73">
        <v>0.25862142485</v>
      </c>
      <c r="P25" s="73">
        <v>0.27601576840000003</v>
      </c>
      <c r="Q25" s="73">
        <v>0.25212327690000003</v>
      </c>
      <c r="R25" s="73">
        <v>0.26074028669999999</v>
      </c>
      <c r="S25" s="73">
        <v>0.30763818339999999</v>
      </c>
      <c r="T25" s="73">
        <v>0.29930316344999996</v>
      </c>
      <c r="U25" s="73">
        <v>0.28840080115</v>
      </c>
      <c r="V25" s="73">
        <v>0.33126963539999998</v>
      </c>
      <c r="W25" s="73">
        <v>0.46001968365000001</v>
      </c>
      <c r="X25" s="73">
        <v>0.39403814240000001</v>
      </c>
      <c r="Y25" s="73">
        <v>0.33967128560000004</v>
      </c>
      <c r="Z25" s="73">
        <v>0.3920088008</v>
      </c>
      <c r="AA25" s="73">
        <v>0.46142263275000001</v>
      </c>
      <c r="AB25" s="73">
        <v>0.54948120720000004</v>
      </c>
      <c r="AC25" s="73">
        <v>0.33970271874999997</v>
      </c>
      <c r="AD25" s="73">
        <v>0.37647008305000002</v>
      </c>
      <c r="AE25" s="73">
        <v>0.35708243219999997</v>
      </c>
      <c r="AF25" s="73">
        <v>0.34474740715000002</v>
      </c>
      <c r="AG25" s="73">
        <v>0.38507746485</v>
      </c>
      <c r="AH25" s="73">
        <v>0.37376596889999997</v>
      </c>
      <c r="AI25" s="73">
        <v>0.33203973419999999</v>
      </c>
      <c r="AJ25" s="73">
        <v>0.30500596579999995</v>
      </c>
      <c r="AK25" s="73">
        <v>0.34522030859999997</v>
      </c>
      <c r="AL25" s="73">
        <v>0.29010200705</v>
      </c>
      <c r="AM25" s="73">
        <v>0.38472503985000001</v>
      </c>
      <c r="AN25" s="73">
        <v>0.30221845404999997</v>
      </c>
      <c r="AO25" s="73">
        <v>0.29265234774999999</v>
      </c>
      <c r="AP25" s="73">
        <v>0.36254749349999998</v>
      </c>
      <c r="AQ25" s="73">
        <v>0.29209214975000003</v>
      </c>
      <c r="AR25" s="73">
        <v>0.26992129324999997</v>
      </c>
      <c r="AS25" s="73">
        <v>0.32041937474999999</v>
      </c>
    </row>
    <row r="26" spans="1:45" s="18" customFormat="1" ht="14.25" x14ac:dyDescent="0.25">
      <c r="A26" s="56" t="s">
        <v>270</v>
      </c>
      <c r="B26" s="18" t="s">
        <v>443</v>
      </c>
      <c r="C26" s="18" t="s">
        <v>253</v>
      </c>
      <c r="D26" s="61" t="s">
        <v>14</v>
      </c>
      <c r="E26" s="61" t="s">
        <v>14</v>
      </c>
      <c r="F26" s="61" t="s">
        <v>14</v>
      </c>
      <c r="G26" s="61" t="s">
        <v>14</v>
      </c>
      <c r="H26" s="61" t="s">
        <v>14</v>
      </c>
      <c r="I26" s="61" t="s">
        <v>14</v>
      </c>
      <c r="J26" s="61" t="s">
        <v>14</v>
      </c>
      <c r="K26" s="61" t="s">
        <v>14</v>
      </c>
      <c r="L26" s="61" t="s">
        <v>14</v>
      </c>
      <c r="M26" s="61" t="s">
        <v>14</v>
      </c>
      <c r="N26" s="73">
        <v>0.24747005423999999</v>
      </c>
      <c r="O26" s="73">
        <v>0.24804804727999999</v>
      </c>
      <c r="P26" s="73">
        <v>0.26488742506000001</v>
      </c>
      <c r="Q26" s="73">
        <v>0.24182598419999998</v>
      </c>
      <c r="R26" s="73">
        <v>0.24905861802000001</v>
      </c>
      <c r="S26" s="73">
        <v>0.29183672350000001</v>
      </c>
      <c r="T26" s="73">
        <v>0.28445775864</v>
      </c>
      <c r="U26" s="73">
        <v>0.27586001373999997</v>
      </c>
      <c r="V26" s="73">
        <v>0.31332246504</v>
      </c>
      <c r="W26" s="73">
        <v>0.42956779649999999</v>
      </c>
      <c r="X26" s="73">
        <v>0.37078633195999999</v>
      </c>
      <c r="Y26" s="73">
        <v>0.32046507536000002</v>
      </c>
      <c r="Z26" s="73">
        <v>0.36919123069999998</v>
      </c>
      <c r="AA26" s="73">
        <v>0.43337939939999998</v>
      </c>
      <c r="AB26" s="73">
        <v>0.51115888452000002</v>
      </c>
      <c r="AC26" s="73">
        <v>0.32103405555999998</v>
      </c>
      <c r="AD26" s="73">
        <v>0.35570369961999998</v>
      </c>
      <c r="AE26" s="73">
        <v>0.33525589241999998</v>
      </c>
      <c r="AF26" s="73">
        <v>0.32331489460000001</v>
      </c>
      <c r="AG26" s="73">
        <v>0.35962321584000001</v>
      </c>
      <c r="AH26" s="73">
        <v>0.34810932006</v>
      </c>
      <c r="AI26" s="73">
        <v>0.30910326168000002</v>
      </c>
      <c r="AJ26" s="73">
        <v>0.28700271751999995</v>
      </c>
      <c r="AK26" s="73">
        <v>0.32340291234000001</v>
      </c>
      <c r="AL26" s="73">
        <v>0.27105298441999998</v>
      </c>
      <c r="AM26" s="73">
        <v>0.35751033174000002</v>
      </c>
      <c r="AN26" s="73">
        <v>0.28010993361999997</v>
      </c>
      <c r="AO26" s="73">
        <v>0.27197150260000003</v>
      </c>
      <c r="AP26" s="73">
        <v>0.33346653720000002</v>
      </c>
      <c r="AQ26" s="73">
        <v>0.27084520519999999</v>
      </c>
      <c r="AR26" s="73">
        <v>0.2487181544</v>
      </c>
      <c r="AS26" s="73">
        <v>0.29624582820000001</v>
      </c>
    </row>
    <row r="27" spans="1:45" s="18" customFormat="1" ht="14.25" x14ac:dyDescent="0.25">
      <c r="A27" s="56" t="s">
        <v>271</v>
      </c>
      <c r="B27" s="18" t="s">
        <v>443</v>
      </c>
      <c r="C27" s="18" t="s">
        <v>253</v>
      </c>
      <c r="D27" s="61" t="s">
        <v>14</v>
      </c>
      <c r="E27" s="61" t="s">
        <v>14</v>
      </c>
      <c r="F27" s="61" t="s">
        <v>14</v>
      </c>
      <c r="G27" s="61" t="s">
        <v>14</v>
      </c>
      <c r="H27" s="61" t="s">
        <v>14</v>
      </c>
      <c r="I27" s="61" t="s">
        <v>14</v>
      </c>
      <c r="J27" s="61" t="s">
        <v>14</v>
      </c>
      <c r="K27" s="61" t="s">
        <v>14</v>
      </c>
      <c r="L27" s="61" t="s">
        <v>14</v>
      </c>
      <c r="M27" s="61" t="s">
        <v>14</v>
      </c>
      <c r="N27" s="73">
        <v>0.2271790464</v>
      </c>
      <c r="O27" s="73">
        <v>0.221193944</v>
      </c>
      <c r="P27" s="73">
        <v>0.23586042970000001</v>
      </c>
      <c r="Q27" s="73">
        <v>0.2161786554</v>
      </c>
      <c r="R27" s="73">
        <v>0.21792186930000002</v>
      </c>
      <c r="S27" s="73">
        <v>0.24427803789999997</v>
      </c>
      <c r="T27" s="73">
        <v>0.24082922040000002</v>
      </c>
      <c r="U27" s="73">
        <v>0.24152222709999999</v>
      </c>
      <c r="V27" s="73">
        <v>0.25741836359999998</v>
      </c>
      <c r="W27" s="73">
        <v>0.32370097889999999</v>
      </c>
      <c r="X27" s="73">
        <v>0.2937691502</v>
      </c>
      <c r="Y27" s="73">
        <v>0.25968787040000002</v>
      </c>
      <c r="Z27" s="73">
        <v>0.29402601229999997</v>
      </c>
      <c r="AA27" s="73">
        <v>0.337356987</v>
      </c>
      <c r="AB27" s="73">
        <v>0.3740625138</v>
      </c>
      <c r="AC27" s="73">
        <v>0.26259361780000001</v>
      </c>
      <c r="AD27" s="73">
        <v>0.28892054290000002</v>
      </c>
      <c r="AE27" s="73">
        <v>0.26429098529999995</v>
      </c>
      <c r="AF27" s="73">
        <v>0.25401221740000002</v>
      </c>
      <c r="AG27" s="73">
        <v>0.27434057280000002</v>
      </c>
      <c r="AH27" s="73">
        <v>0.26208693869999999</v>
      </c>
      <c r="AI27" s="73">
        <v>0.2340392556</v>
      </c>
      <c r="AJ27" s="73">
        <v>0.23173127239999999</v>
      </c>
      <c r="AK27" s="73">
        <v>0.25294121130000002</v>
      </c>
      <c r="AL27" s="73">
        <v>0.21173859889999999</v>
      </c>
      <c r="AM27" s="73">
        <v>0.2656306443</v>
      </c>
      <c r="AN27" s="73">
        <v>0.20879760489999999</v>
      </c>
      <c r="AO27" s="73">
        <v>0.20649442899999998</v>
      </c>
      <c r="AP27" s="73">
        <v>0.23448628199999999</v>
      </c>
      <c r="AQ27" s="73">
        <v>0.20327567000000002</v>
      </c>
      <c r="AR27" s="73">
        <v>0.18137388800000001</v>
      </c>
      <c r="AS27" s="73">
        <v>0.21707177699999999</v>
      </c>
    </row>
    <row r="28" spans="1:45" s="18" customFormat="1" ht="14.25" x14ac:dyDescent="0.25">
      <c r="A28" s="18" t="s">
        <v>57</v>
      </c>
      <c r="B28" s="18" t="s">
        <v>443</v>
      </c>
      <c r="C28" s="18" t="s">
        <v>253</v>
      </c>
      <c r="D28" s="61" t="s">
        <v>14</v>
      </c>
      <c r="E28" s="61" t="s">
        <v>14</v>
      </c>
      <c r="F28" s="61" t="s">
        <v>14</v>
      </c>
      <c r="G28" s="61" t="s">
        <v>14</v>
      </c>
      <c r="H28" s="61" t="s">
        <v>14</v>
      </c>
      <c r="I28" s="61" t="s">
        <v>14</v>
      </c>
      <c r="J28" s="61" t="s">
        <v>14</v>
      </c>
      <c r="K28" s="61" t="s">
        <v>14</v>
      </c>
      <c r="L28" s="61" t="s">
        <v>14</v>
      </c>
      <c r="M28" s="61" t="s">
        <v>14</v>
      </c>
      <c r="N28" s="74">
        <v>4.0442795639999999E-3</v>
      </c>
      <c r="O28" s="74">
        <v>3.5533691059999998E-3</v>
      </c>
      <c r="P28" s="74">
        <v>5.0781809500000004E-3</v>
      </c>
      <c r="Q28" s="74">
        <v>3.9178354559999996E-3</v>
      </c>
      <c r="R28" s="74">
        <v>3.4265769960000001E-3</v>
      </c>
      <c r="S28" s="74">
        <v>4.2879767860000001E-3</v>
      </c>
      <c r="T28" s="74">
        <v>5.2891070640000001E-3</v>
      </c>
      <c r="U28" s="74">
        <v>6.8116745319999998E-3</v>
      </c>
      <c r="V28" s="74">
        <v>5.3295855120000001E-3</v>
      </c>
      <c r="W28" s="74">
        <v>5.6669843460000003E-3</v>
      </c>
      <c r="X28" s="74">
        <v>6.7493094200000003E-3</v>
      </c>
      <c r="Y28" s="74">
        <v>5.6051752280000004E-3</v>
      </c>
      <c r="Z28" s="74">
        <v>8.0991883219999998E-3</v>
      </c>
      <c r="AA28" s="74">
        <v>9.7779601500000007E-3</v>
      </c>
      <c r="AB28" s="74">
        <v>8.0287030559999997E-3</v>
      </c>
      <c r="AC28" s="74">
        <v>7.4045419240000004E-3</v>
      </c>
      <c r="AD28" s="74">
        <v>9.6066390999999998E-3</v>
      </c>
      <c r="AE28" s="74">
        <v>6.1218293160000001E-3</v>
      </c>
      <c r="AF28" s="74">
        <v>5.307355786E-3</v>
      </c>
      <c r="AG28" s="74">
        <v>5.8641821400000002E-3</v>
      </c>
      <c r="AH28" s="74">
        <v>4.1284557600000001E-3</v>
      </c>
      <c r="AI28" s="74">
        <v>3.5926359599999999E-3</v>
      </c>
      <c r="AJ28" s="74">
        <v>6.9770152400000004E-3</v>
      </c>
      <c r="AK28" s="74">
        <v>6.8556549E-3</v>
      </c>
      <c r="AL28" s="74">
        <v>5.5720419800000002E-3</v>
      </c>
      <c r="AM28" s="74">
        <v>7.8430190999999993E-3</v>
      </c>
      <c r="AN28" s="74">
        <v>3.6636853600000002E-3</v>
      </c>
      <c r="AO28" s="74">
        <v>3.8817687399999999E-3</v>
      </c>
      <c r="AP28" s="74">
        <v>4.0508620199999996E-3</v>
      </c>
      <c r="AQ28" s="74">
        <v>4.54059014E-3</v>
      </c>
      <c r="AR28" s="74">
        <v>3.3149143399999999E-3</v>
      </c>
      <c r="AS28" s="74">
        <v>6.1694579400000003E-3</v>
      </c>
    </row>
    <row r="29" spans="1:45" s="18" customFormat="1" ht="14.25" x14ac:dyDescent="0.25">
      <c r="A29" s="18" t="s">
        <v>64</v>
      </c>
      <c r="B29" s="18" t="s">
        <v>443</v>
      </c>
      <c r="C29" s="18" t="s">
        <v>254</v>
      </c>
      <c r="D29" s="61" t="s">
        <v>14</v>
      </c>
      <c r="E29" s="61" t="s">
        <v>14</v>
      </c>
      <c r="F29" s="61" t="s">
        <v>14</v>
      </c>
      <c r="G29" s="61" t="s">
        <v>14</v>
      </c>
      <c r="H29" s="61" t="s">
        <v>14</v>
      </c>
      <c r="I29" s="61" t="s">
        <v>14</v>
      </c>
      <c r="J29" s="61" t="s">
        <v>14</v>
      </c>
      <c r="K29" s="61" t="s">
        <v>14</v>
      </c>
      <c r="L29" s="61" t="s">
        <v>14</v>
      </c>
      <c r="M29" s="61" t="s">
        <v>14</v>
      </c>
      <c r="N29" s="74">
        <v>4.4745182500000001E-3</v>
      </c>
      <c r="O29" s="74">
        <v>4.803624615E-3</v>
      </c>
      <c r="P29" s="74">
        <v>5.3222617949999999E-3</v>
      </c>
      <c r="Q29" s="74">
        <v>4.7122951800000002E-3</v>
      </c>
      <c r="R29" s="74">
        <v>5.0512796199999998E-3</v>
      </c>
      <c r="S29" s="74">
        <v>6.6108243049999996E-3</v>
      </c>
      <c r="T29" s="74">
        <v>6.4307642999999999E-3</v>
      </c>
      <c r="U29" s="74">
        <v>5.9897798399999999E-3</v>
      </c>
      <c r="V29" s="74">
        <v>7.4814003400000004E-3</v>
      </c>
      <c r="W29" s="74">
        <v>1.1767046105E-2</v>
      </c>
      <c r="X29" s="74">
        <v>9.55547107E-3</v>
      </c>
      <c r="Y29" s="74">
        <v>7.8855674100000005E-3</v>
      </c>
      <c r="Z29" s="74">
        <v>9.6089513849999999E-3</v>
      </c>
      <c r="AA29" s="74">
        <v>1.1776794425000001E-2</v>
      </c>
      <c r="AB29" s="74">
        <v>1.483234242E-2</v>
      </c>
      <c r="AC29" s="74">
        <v>7.9944172899999999E-3</v>
      </c>
      <c r="AD29" s="74">
        <v>9.1657388399999998E-3</v>
      </c>
      <c r="AE29" s="74">
        <v>8.7209920200000002E-3</v>
      </c>
      <c r="AF29" s="74">
        <v>8.3817482549999999E-3</v>
      </c>
      <c r="AG29" s="74">
        <v>9.8029333299999993E-3</v>
      </c>
      <c r="AH29" s="74">
        <v>9.4872439699999998E-3</v>
      </c>
      <c r="AI29" s="74">
        <v>8.3362920600000001E-3</v>
      </c>
      <c r="AJ29" s="74">
        <v>7.3739043400000001E-3</v>
      </c>
      <c r="AK29" s="74">
        <v>8.6585793799999998E-3</v>
      </c>
      <c r="AL29" s="74">
        <v>7.2490188400000004E-3</v>
      </c>
      <c r="AM29" s="74">
        <v>1.0434951180000001E-2</v>
      </c>
      <c r="AN29" s="74">
        <v>7.8036563900000001E-3</v>
      </c>
      <c r="AO29" s="74">
        <v>7.3976346500000002E-3</v>
      </c>
      <c r="AP29" s="74">
        <v>1.0082111750000001E-2</v>
      </c>
      <c r="AQ29" s="74">
        <v>7.59723585E-3</v>
      </c>
      <c r="AR29" s="74">
        <v>7.1755347500000004E-3</v>
      </c>
      <c r="AS29" s="74">
        <v>8.7825388500000004E-3</v>
      </c>
    </row>
    <row r="30" spans="1:45" s="18" customFormat="1" ht="14.25" x14ac:dyDescent="0.25">
      <c r="A30" s="18" t="s">
        <v>66</v>
      </c>
      <c r="B30" s="18" t="s">
        <v>443</v>
      </c>
      <c r="C30" s="18" t="s">
        <v>254</v>
      </c>
      <c r="D30" s="61" t="s">
        <v>14</v>
      </c>
      <c r="E30" s="61" t="s">
        <v>14</v>
      </c>
      <c r="F30" s="61" t="s">
        <v>14</v>
      </c>
      <c r="G30" s="61" t="s">
        <v>14</v>
      </c>
      <c r="H30" s="61" t="s">
        <v>14</v>
      </c>
      <c r="I30" s="61" t="s">
        <v>14</v>
      </c>
      <c r="J30" s="61" t="s">
        <v>14</v>
      </c>
      <c r="K30" s="61" t="s">
        <v>14</v>
      </c>
      <c r="L30" s="61" t="s">
        <v>14</v>
      </c>
      <c r="M30" s="61" t="s">
        <v>14</v>
      </c>
      <c r="N30" s="74">
        <v>1.3174998450000001E-3</v>
      </c>
      <c r="O30" s="74">
        <v>1.5456951935E-3</v>
      </c>
      <c r="P30" s="74">
        <v>1.7575557454999999E-3</v>
      </c>
      <c r="Q30" s="74">
        <v>1.518366962E-3</v>
      </c>
      <c r="R30" s="74">
        <v>1.709147768E-3</v>
      </c>
      <c r="S30" s="74">
        <v>2.4666065244999999E-3</v>
      </c>
      <c r="T30" s="74">
        <v>2.3751405899999998E-3</v>
      </c>
      <c r="U30" s="74">
        <v>2.105371526E-3</v>
      </c>
      <c r="V30" s="74">
        <v>2.8950237260000002E-3</v>
      </c>
      <c r="W30" s="74">
        <v>5.0224383445000003E-3</v>
      </c>
      <c r="X30" s="74">
        <v>3.8935612430000001E-3</v>
      </c>
      <c r="Y30" s="74">
        <v>3.1165074490000001E-3</v>
      </c>
      <c r="Z30" s="74">
        <v>3.9156173965000001E-3</v>
      </c>
      <c r="AA30" s="74">
        <v>4.9283725824999999E-3</v>
      </c>
      <c r="AB30" s="74">
        <v>6.5154688380000001E-3</v>
      </c>
      <c r="AC30" s="74">
        <v>3.1534947409999998E-3</v>
      </c>
      <c r="AD30" s="74">
        <v>3.677031066E-3</v>
      </c>
      <c r="AE30" s="74">
        <v>3.575114628E-3</v>
      </c>
      <c r="AF30" s="74">
        <v>3.4393206294999999E-3</v>
      </c>
      <c r="AG30" s="74">
        <v>4.151494417E-3</v>
      </c>
      <c r="AH30" s="74">
        <v>4.0457287030000004E-3</v>
      </c>
      <c r="AI30" s="74">
        <v>3.5341799940000001E-3</v>
      </c>
      <c r="AJ30" s="74">
        <v>2.9664392660000002E-3</v>
      </c>
      <c r="AK30" s="74">
        <v>3.5979358119999998E-3</v>
      </c>
      <c r="AL30" s="74">
        <v>3.0133132659999999E-3</v>
      </c>
      <c r="AM30" s="74">
        <v>4.5574991319999999E-3</v>
      </c>
      <c r="AN30" s="74">
        <v>3.3641326610000001E-3</v>
      </c>
      <c r="AO30" s="74">
        <v>3.1389385849999998E-3</v>
      </c>
      <c r="AP30" s="74">
        <v>4.5473406749999999E-3</v>
      </c>
      <c r="AQ30" s="74">
        <v>3.2695828650000001E-3</v>
      </c>
      <c r="AR30" s="74">
        <v>3.1529783750000001E-3</v>
      </c>
      <c r="AS30" s="74">
        <v>3.8745542649999999E-3</v>
      </c>
    </row>
    <row r="31" spans="1:45" s="18" customFormat="1" ht="14.25" x14ac:dyDescent="0.25">
      <c r="A31" s="18" t="s">
        <v>67</v>
      </c>
      <c r="B31" s="18" t="s">
        <v>443</v>
      </c>
      <c r="C31" s="18" t="s">
        <v>254</v>
      </c>
      <c r="D31" s="61" t="s">
        <v>14</v>
      </c>
      <c r="E31" s="61" t="s">
        <v>14</v>
      </c>
      <c r="F31" s="61" t="s">
        <v>14</v>
      </c>
      <c r="G31" s="61" t="s">
        <v>14</v>
      </c>
      <c r="H31" s="61" t="s">
        <v>14</v>
      </c>
      <c r="I31" s="61" t="s">
        <v>14</v>
      </c>
      <c r="J31" s="61" t="s">
        <v>14</v>
      </c>
      <c r="K31" s="61" t="s">
        <v>14</v>
      </c>
      <c r="L31" s="61" t="s">
        <v>14</v>
      </c>
      <c r="M31" s="61" t="s">
        <v>14</v>
      </c>
      <c r="N31" s="74">
        <v>2.2170943307999999E-2</v>
      </c>
      <c r="O31" s="74">
        <v>2.8447100481999998E-2</v>
      </c>
      <c r="P31" s="74">
        <v>3.0723030549999999E-2</v>
      </c>
      <c r="Q31" s="74">
        <v>2.7227523231999999E-2</v>
      </c>
      <c r="R31" s="74">
        <v>3.2551083411999998E-2</v>
      </c>
      <c r="S31" s="74">
        <v>4.8729840242E-2</v>
      </c>
      <c r="T31" s="74">
        <v>4.4899274808000003E-2</v>
      </c>
      <c r="U31" s="74">
        <v>3.5935165204000002E-2</v>
      </c>
      <c r="V31" s="74">
        <v>5.6953720264000002E-2</v>
      </c>
      <c r="W31" s="74">
        <v>0.10600414956199999</v>
      </c>
      <c r="X31" s="74">
        <v>7.7783984139999998E-2</v>
      </c>
      <c r="Y31" s="74">
        <v>6.1693307516000002E-2</v>
      </c>
      <c r="Z31" s="74">
        <v>7.6006859233999996E-2</v>
      </c>
      <c r="AA31" s="74">
        <v>9.6669112550000005E-2</v>
      </c>
      <c r="AB31" s="74">
        <v>0.13677972523199999</v>
      </c>
      <c r="AC31" s="74">
        <v>5.9480349028E-2</v>
      </c>
      <c r="AD31" s="74">
        <v>6.7857067500000007E-2</v>
      </c>
      <c r="AE31" s="74">
        <v>7.1599834451999994E-2</v>
      </c>
      <c r="AF31" s="74">
        <v>6.9872037242000001E-2</v>
      </c>
      <c r="AG31" s="74">
        <v>8.5554173179999998E-2</v>
      </c>
      <c r="AH31" s="74">
        <v>8.6119757120000001E-2</v>
      </c>
      <c r="AI31" s="74">
        <v>7.5208063320000004E-2</v>
      </c>
      <c r="AJ31" s="74">
        <v>5.6070563079999997E-2</v>
      </c>
      <c r="AK31" s="74">
        <v>7.0993376900000002E-2</v>
      </c>
      <c r="AL31" s="74">
        <v>5.9747202860000001E-2</v>
      </c>
      <c r="AM31" s="74">
        <v>9.1852820299999999E-2</v>
      </c>
      <c r="AN31" s="74">
        <v>7.1301118720000001E-2</v>
      </c>
      <c r="AO31" s="74">
        <v>6.5634739780000007E-2</v>
      </c>
      <c r="AP31" s="74">
        <v>9.8343383940000001E-2</v>
      </c>
      <c r="AQ31" s="74">
        <v>6.7627751580000006E-2</v>
      </c>
      <c r="AR31" s="74">
        <v>6.7157378980000002E-2</v>
      </c>
      <c r="AS31" s="74">
        <v>7.9015124179999993E-2</v>
      </c>
    </row>
    <row r="32" spans="1:45" s="18" customFormat="1" ht="14.25" x14ac:dyDescent="0.25">
      <c r="A32" s="18" t="s">
        <v>160</v>
      </c>
      <c r="B32" s="18" t="s">
        <v>443</v>
      </c>
      <c r="C32" s="18" t="s">
        <v>254</v>
      </c>
      <c r="D32" s="61" t="s">
        <v>14</v>
      </c>
      <c r="E32" s="61" t="s">
        <v>14</v>
      </c>
      <c r="F32" s="61" t="s">
        <v>14</v>
      </c>
      <c r="G32" s="61" t="s">
        <v>14</v>
      </c>
      <c r="H32" s="61" t="s">
        <v>14</v>
      </c>
      <c r="I32" s="61" t="s">
        <v>14</v>
      </c>
      <c r="J32" s="61" t="s">
        <v>14</v>
      </c>
      <c r="K32" s="61" t="s">
        <v>14</v>
      </c>
      <c r="L32" s="61" t="s">
        <v>14</v>
      </c>
      <c r="M32" s="61" t="s">
        <v>14</v>
      </c>
      <c r="N32" s="73">
        <v>0.57415356083199998</v>
      </c>
      <c r="O32" s="73">
        <v>0.75756912112800001</v>
      </c>
      <c r="P32" s="73">
        <v>0.81898783259999997</v>
      </c>
      <c r="Q32" s="73">
        <v>0.72373470892799996</v>
      </c>
      <c r="R32" s="73">
        <v>0.87730155644800001</v>
      </c>
      <c r="S32" s="73">
        <v>1.3376181669680001</v>
      </c>
      <c r="T32" s="73">
        <v>1.227722456832</v>
      </c>
      <c r="U32" s="73">
        <v>0.96801743841599996</v>
      </c>
      <c r="V32" s="73">
        <v>1.571637104656</v>
      </c>
      <c r="W32" s="73">
        <v>2.9713996022479998</v>
      </c>
      <c r="X32" s="73">
        <v>2.1635621809600001</v>
      </c>
      <c r="Y32" s="73">
        <v>1.708096582464</v>
      </c>
      <c r="Z32" s="73">
        <v>2.1119675769359998</v>
      </c>
      <c r="AA32" s="73">
        <v>2.6969504521999998</v>
      </c>
      <c r="AB32" s="73">
        <v>3.8469063857279999</v>
      </c>
      <c r="AC32" s="73">
        <v>1.6430762785120001</v>
      </c>
      <c r="AD32" s="73">
        <v>1.8775407648</v>
      </c>
      <c r="AE32" s="73">
        <v>1.9933652866080001</v>
      </c>
      <c r="AF32" s="73">
        <v>1.9464619189679999</v>
      </c>
      <c r="AG32" s="73">
        <v>2.3942100923199998</v>
      </c>
      <c r="AH32" s="73">
        <v>2.41431794888</v>
      </c>
      <c r="AI32" s="73">
        <v>2.1068912344799999</v>
      </c>
      <c r="AJ32" s="73">
        <v>1.5535560851200001</v>
      </c>
      <c r="AK32" s="73">
        <v>1.9791185851999999</v>
      </c>
      <c r="AL32" s="73">
        <v>1.6659520302399999</v>
      </c>
      <c r="AM32" s="73">
        <v>2.5789093547999999</v>
      </c>
      <c r="AN32" s="73">
        <v>2.0012892816800001</v>
      </c>
      <c r="AO32" s="73">
        <v>1.8379867971199999</v>
      </c>
      <c r="AP32" s="73">
        <v>2.7761931137600002</v>
      </c>
      <c r="AQ32" s="73">
        <v>1.89656361432</v>
      </c>
      <c r="AR32" s="73">
        <v>1.88950919792</v>
      </c>
      <c r="AS32" s="73">
        <v>2.2218897127199999</v>
      </c>
    </row>
    <row r="33" spans="1:45" s="18" customFormat="1" ht="14.25" x14ac:dyDescent="0.25">
      <c r="A33" s="18" t="s">
        <v>85</v>
      </c>
      <c r="B33" s="18" t="s">
        <v>443</v>
      </c>
      <c r="C33" s="18" t="s">
        <v>254</v>
      </c>
      <c r="D33" s="61" t="s">
        <v>14</v>
      </c>
      <c r="E33" s="61" t="s">
        <v>14</v>
      </c>
      <c r="F33" s="61" t="s">
        <v>14</v>
      </c>
      <c r="G33" s="61" t="s">
        <v>14</v>
      </c>
      <c r="H33" s="61" t="s">
        <v>14</v>
      </c>
      <c r="I33" s="61" t="s">
        <v>14</v>
      </c>
      <c r="J33" s="61" t="s">
        <v>14</v>
      </c>
      <c r="K33" s="61" t="s">
        <v>14</v>
      </c>
      <c r="L33" s="61" t="s">
        <v>14</v>
      </c>
      <c r="M33" s="61" t="s">
        <v>14</v>
      </c>
      <c r="N33" s="75">
        <v>6.2686812999999996E-4</v>
      </c>
      <c r="O33" s="75">
        <v>5.8517731500000003E-4</v>
      </c>
      <c r="P33" s="75">
        <v>8.1195298499999998E-4</v>
      </c>
      <c r="Q33" s="75">
        <v>6.3366096000000004E-4</v>
      </c>
      <c r="R33" s="75">
        <v>5.8581702999999997E-4</v>
      </c>
      <c r="S33" s="75">
        <v>7.7540643499999997E-4</v>
      </c>
      <c r="T33" s="75">
        <v>9.0393378000000002E-4</v>
      </c>
      <c r="U33" s="75">
        <v>1.08406791E-3</v>
      </c>
      <c r="V33" s="75">
        <v>9.5906325999999995E-4</v>
      </c>
      <c r="W33" s="75">
        <v>1.208635535E-3</v>
      </c>
      <c r="X33" s="75">
        <v>1.2474522100000001E-3</v>
      </c>
      <c r="Y33" s="75">
        <v>1.01929329E-3</v>
      </c>
      <c r="Z33" s="75">
        <v>1.434543195E-3</v>
      </c>
      <c r="AA33" s="75">
        <v>1.3705256249999999E-3</v>
      </c>
      <c r="AB33" s="75">
        <v>1.12060716E-3</v>
      </c>
      <c r="AC33" s="75">
        <v>1.0329803899999999E-3</v>
      </c>
      <c r="AD33" s="75">
        <v>1.34809025E-3</v>
      </c>
      <c r="AE33" s="75">
        <v>8.5034751000000002E-4</v>
      </c>
      <c r="AF33" s="75">
        <v>7.3425333499999999E-4</v>
      </c>
      <c r="AG33" s="75">
        <v>8.1464864999999996E-4</v>
      </c>
      <c r="AH33" s="75">
        <v>5.6640059999999999E-4</v>
      </c>
      <c r="AI33" s="75">
        <v>4.9177409999999998E-4</v>
      </c>
      <c r="AJ33" s="75">
        <v>9.7645390000000005E-4</v>
      </c>
      <c r="AK33" s="75">
        <v>9.5848275000000001E-4</v>
      </c>
      <c r="AL33" s="75">
        <v>7.7831904999999999E-4</v>
      </c>
      <c r="AM33" s="75">
        <v>1.1039122499999999E-3</v>
      </c>
      <c r="AN33" s="75">
        <v>5.0605460000000002E-4</v>
      </c>
      <c r="AO33" s="75">
        <v>5.3659414999999999E-4</v>
      </c>
      <c r="AP33" s="75">
        <v>5.6374094999999996E-4</v>
      </c>
      <c r="AQ33" s="75">
        <v>6.3293664999999996E-4</v>
      </c>
      <c r="AR33" s="75">
        <v>4.6004215000000002E-4</v>
      </c>
      <c r="AS33" s="75">
        <v>8.6845515000000002E-4</v>
      </c>
    </row>
    <row r="34" spans="1:45" s="18" customFormat="1" ht="14.25" x14ac:dyDescent="0.25">
      <c r="A34" s="18" t="s">
        <v>68</v>
      </c>
      <c r="B34" s="18" t="s">
        <v>443</v>
      </c>
      <c r="C34" s="18" t="s">
        <v>254</v>
      </c>
      <c r="D34" s="61" t="s">
        <v>14</v>
      </c>
      <c r="E34" s="61" t="s">
        <v>14</v>
      </c>
      <c r="F34" s="61" t="s">
        <v>14</v>
      </c>
      <c r="G34" s="61" t="s">
        <v>14</v>
      </c>
      <c r="H34" s="61" t="s">
        <v>14</v>
      </c>
      <c r="I34" s="61" t="s">
        <v>14</v>
      </c>
      <c r="J34" s="61" t="s">
        <v>14</v>
      </c>
      <c r="K34" s="61" t="s">
        <v>14</v>
      </c>
      <c r="L34" s="61" t="s">
        <v>14</v>
      </c>
      <c r="M34" s="61" t="s">
        <v>14</v>
      </c>
      <c r="N34" s="74">
        <v>3.9724476580000001E-2</v>
      </c>
      <c r="O34" s="74">
        <v>5.1983100070000003E-2</v>
      </c>
      <c r="P34" s="74">
        <v>5.6530539249999998E-2</v>
      </c>
      <c r="Q34" s="74">
        <v>4.9798664319999998E-2</v>
      </c>
      <c r="R34" s="74">
        <v>6.0036924620000001E-2</v>
      </c>
      <c r="S34" s="74">
        <v>9.1338621669999995E-2</v>
      </c>
      <c r="T34" s="74">
        <v>8.418708708E-2</v>
      </c>
      <c r="U34" s="74">
        <v>6.705569854E-2</v>
      </c>
      <c r="V34" s="74">
        <v>0.10741375963999999</v>
      </c>
      <c r="W34" s="74">
        <v>0.20199527586999999</v>
      </c>
      <c r="X34" s="74">
        <v>0.14774698489999999</v>
      </c>
      <c r="Y34" s="74">
        <v>0.11670170066</v>
      </c>
      <c r="Z34" s="74">
        <v>0.14462388959</v>
      </c>
      <c r="AA34" s="74">
        <v>0.18455357124999999</v>
      </c>
      <c r="AB34" s="74">
        <v>0.26172357431999999</v>
      </c>
      <c r="AC34" s="74">
        <v>0.11279072078000001</v>
      </c>
      <c r="AD34" s="74">
        <v>0.1291989405</v>
      </c>
      <c r="AE34" s="74">
        <v>0.13610231502</v>
      </c>
      <c r="AF34" s="74">
        <v>0.13272274667</v>
      </c>
      <c r="AG34" s="74">
        <v>0.16309763729999999</v>
      </c>
      <c r="AH34" s="74">
        <v>0.1639980412</v>
      </c>
      <c r="AI34" s="74">
        <v>0.14310956820000001</v>
      </c>
      <c r="AJ34" s="74">
        <v>0.10664870780000001</v>
      </c>
      <c r="AK34" s="74">
        <v>0.1353432655</v>
      </c>
      <c r="AL34" s="74">
        <v>0.11387463809999999</v>
      </c>
      <c r="AM34" s="74">
        <v>0.1761057245</v>
      </c>
      <c r="AN34" s="74">
        <v>0.1360117092</v>
      </c>
      <c r="AO34" s="74">
        <v>0.12504316830000001</v>
      </c>
      <c r="AP34" s="74">
        <v>0.18843178190000001</v>
      </c>
      <c r="AQ34" s="74">
        <v>0.12917727330000001</v>
      </c>
      <c r="AR34" s="74">
        <v>0.12838550430000001</v>
      </c>
      <c r="AS34" s="74">
        <v>0.15157547029999999</v>
      </c>
    </row>
    <row r="35" spans="1:45" s="18" customFormat="1" ht="14.25" x14ac:dyDescent="0.25">
      <c r="A35" s="18" t="s">
        <v>69</v>
      </c>
      <c r="B35" s="18" t="s">
        <v>443</v>
      </c>
      <c r="C35" s="18" t="s">
        <v>254</v>
      </c>
      <c r="D35" s="61" t="s">
        <v>14</v>
      </c>
      <c r="E35" s="61" t="s">
        <v>14</v>
      </c>
      <c r="F35" s="61" t="s">
        <v>14</v>
      </c>
      <c r="G35" s="61" t="s">
        <v>14</v>
      </c>
      <c r="H35" s="61" t="s">
        <v>14</v>
      </c>
      <c r="I35" s="61" t="s">
        <v>14</v>
      </c>
      <c r="J35" s="61" t="s">
        <v>14</v>
      </c>
      <c r="K35" s="61" t="s">
        <v>14</v>
      </c>
      <c r="L35" s="61" t="s">
        <v>14</v>
      </c>
      <c r="M35" s="61" t="s">
        <v>14</v>
      </c>
      <c r="N35" s="73">
        <v>2.8543071257000001</v>
      </c>
      <c r="O35" s="73">
        <v>3.7596116725500002</v>
      </c>
      <c r="P35" s="73">
        <v>4.0758979992500004</v>
      </c>
      <c r="Q35" s="73">
        <v>3.5958048208000002</v>
      </c>
      <c r="R35" s="73">
        <v>4.3522481882999999</v>
      </c>
      <c r="S35" s="73">
        <v>6.6380652005499998</v>
      </c>
      <c r="T35" s="73">
        <v>6.1028274042000001</v>
      </c>
      <c r="U35" s="73">
        <v>4.8293292971000001</v>
      </c>
      <c r="V35" s="73">
        <v>7.8055882446</v>
      </c>
      <c r="W35" s="73">
        <v>14.73766977555</v>
      </c>
      <c r="X35" s="73">
        <v>3.3035149865000002</v>
      </c>
      <c r="Y35" s="73">
        <v>2.6097745129000001</v>
      </c>
      <c r="Z35" s="73">
        <v>3.2388876173500001</v>
      </c>
      <c r="AA35" s="73">
        <v>4.1319107902500001</v>
      </c>
      <c r="AB35" s="73">
        <v>5.8409266127999997</v>
      </c>
      <c r="AC35" s="73">
        <v>2.5291793466999999</v>
      </c>
      <c r="AD35" s="73">
        <v>2.9013782754999999</v>
      </c>
      <c r="AE35" s="73">
        <v>6.0568464299999999E-2</v>
      </c>
      <c r="AF35" s="73">
        <v>5.257406555E-2</v>
      </c>
      <c r="AG35" s="73">
        <v>5.8017412499999997E-2</v>
      </c>
      <c r="AH35" s="73">
        <v>4.0998646E-2</v>
      </c>
      <c r="AI35" s="73">
        <v>3.5701616999999998E-2</v>
      </c>
      <c r="AJ35" s="73">
        <v>6.8871646999999994E-2</v>
      </c>
      <c r="AK35" s="73">
        <v>6.76949575E-2</v>
      </c>
      <c r="AL35" s="73">
        <v>5.5035316500000001E-2</v>
      </c>
      <c r="AM35" s="73">
        <v>7.7285112500000003E-2</v>
      </c>
      <c r="AN35" s="73">
        <v>3.6309378000000003E-2</v>
      </c>
      <c r="AO35" s="73">
        <v>3.8461735499999997E-2</v>
      </c>
      <c r="AP35" s="73">
        <v>4.0055763500000001E-2</v>
      </c>
      <c r="AQ35" s="73">
        <v>4.4875804499999998E-2</v>
      </c>
      <c r="AR35" s="73">
        <v>3.2806183500000002E-2</v>
      </c>
      <c r="AS35" s="73">
        <v>6.07917215E-2</v>
      </c>
    </row>
    <row r="36" spans="1:45" s="18" customFormat="1" ht="14.25" x14ac:dyDescent="0.25">
      <c r="A36" s="18" t="s">
        <v>70</v>
      </c>
      <c r="B36" s="18" t="s">
        <v>443</v>
      </c>
      <c r="C36" s="18" t="s">
        <v>254</v>
      </c>
      <c r="D36" s="61" t="s">
        <v>14</v>
      </c>
      <c r="E36" s="61" t="s">
        <v>14</v>
      </c>
      <c r="F36" s="61" t="s">
        <v>14</v>
      </c>
      <c r="G36" s="61" t="s">
        <v>14</v>
      </c>
      <c r="H36" s="61" t="s">
        <v>14</v>
      </c>
      <c r="I36" s="61" t="s">
        <v>14</v>
      </c>
      <c r="J36" s="61" t="s">
        <v>14</v>
      </c>
      <c r="K36" s="61" t="s">
        <v>14</v>
      </c>
      <c r="L36" s="61" t="s">
        <v>14</v>
      </c>
      <c r="M36" s="61" t="s">
        <v>14</v>
      </c>
      <c r="N36" s="74">
        <v>4.7671668999999996E-3</v>
      </c>
      <c r="O36" s="74">
        <v>4.1279683500000004E-3</v>
      </c>
      <c r="P36" s="74">
        <v>6.3020322499999998E-3</v>
      </c>
      <c r="Q36" s="74">
        <v>4.6849936000000003E-3</v>
      </c>
      <c r="R36" s="74">
        <v>3.9920110999999998E-3</v>
      </c>
      <c r="S36" s="74">
        <v>5.2256043500000003E-3</v>
      </c>
      <c r="T36" s="74">
        <v>6.6904913999999999E-3</v>
      </c>
      <c r="U36" s="74">
        <v>8.8591607000000003E-3</v>
      </c>
      <c r="V36" s="74">
        <v>6.7427581999999998E-3</v>
      </c>
      <c r="W36" s="74">
        <v>7.2168593500000003E-3</v>
      </c>
      <c r="X36" s="74">
        <v>8.7738445000000009E-3</v>
      </c>
      <c r="Y36" s="74">
        <v>7.1708233000000003E-3</v>
      </c>
      <c r="Z36" s="74">
        <v>1.0745519950000001E-2</v>
      </c>
      <c r="AA36" s="74">
        <v>1.3115004249999999E-2</v>
      </c>
      <c r="AB36" s="74">
        <v>1.06263756E-2</v>
      </c>
      <c r="AC36" s="74">
        <v>9.7849479000000003E-3</v>
      </c>
      <c r="AD36" s="74">
        <v>1.29326665E-2</v>
      </c>
      <c r="AE36" s="74">
        <v>7.9790030999999997E-3</v>
      </c>
      <c r="AF36" s="74">
        <v>6.82840935E-3</v>
      </c>
      <c r="AG36" s="74">
        <v>7.6458825000000003E-3</v>
      </c>
      <c r="AH36" s="74">
        <v>5.1686019999999996E-3</v>
      </c>
      <c r="AI36" s="74">
        <v>4.464249E-3</v>
      </c>
      <c r="AJ36" s="74">
        <v>9.3136989999999999E-3</v>
      </c>
      <c r="AK36" s="74">
        <v>9.1220274999999993E-3</v>
      </c>
      <c r="AL36" s="74">
        <v>7.3929305000000004E-3</v>
      </c>
      <c r="AM36" s="74">
        <v>1.06579625E-2</v>
      </c>
      <c r="AN36" s="74">
        <v>4.6895260000000003E-3</v>
      </c>
      <c r="AO36" s="74">
        <v>4.9811934999999998E-3</v>
      </c>
      <c r="AP36" s="74">
        <v>5.3116294999999997E-3</v>
      </c>
      <c r="AQ36" s="74">
        <v>5.9851265000000001E-3</v>
      </c>
      <c r="AR36" s="74">
        <v>4.3081294999999997E-3</v>
      </c>
      <c r="AS36" s="74">
        <v>8.3866954999999993E-3</v>
      </c>
    </row>
    <row r="37" spans="1:45" s="18" customFormat="1" ht="14.25" x14ac:dyDescent="0.25">
      <c r="A37" s="18" t="s">
        <v>71</v>
      </c>
      <c r="B37" s="18" t="s">
        <v>443</v>
      </c>
      <c r="C37" s="18" t="s">
        <v>254</v>
      </c>
      <c r="D37" s="61" t="s">
        <v>14</v>
      </c>
      <c r="E37" s="61" t="s">
        <v>14</v>
      </c>
      <c r="F37" s="61" t="s">
        <v>14</v>
      </c>
      <c r="G37" s="61" t="s">
        <v>14</v>
      </c>
      <c r="H37" s="61" t="s">
        <v>14</v>
      </c>
      <c r="I37" s="61" t="s">
        <v>14</v>
      </c>
      <c r="J37" s="61" t="s">
        <v>14</v>
      </c>
      <c r="K37" s="61" t="s">
        <v>14</v>
      </c>
      <c r="L37" s="61" t="s">
        <v>14</v>
      </c>
      <c r="M37" s="61" t="s">
        <v>14</v>
      </c>
      <c r="N37" s="73">
        <v>0.36732741540000002</v>
      </c>
      <c r="O37" s="73">
        <v>0.47172732410000001</v>
      </c>
      <c r="P37" s="73">
        <v>0.51387852749999996</v>
      </c>
      <c r="Q37" s="73">
        <v>0.45286020160000001</v>
      </c>
      <c r="R37" s="73">
        <v>0.54059134060000003</v>
      </c>
      <c r="S37" s="73">
        <v>0.81333508210000005</v>
      </c>
      <c r="T37" s="73">
        <v>0.75256208040000006</v>
      </c>
      <c r="U37" s="73">
        <v>0.60686074020000003</v>
      </c>
      <c r="V37" s="73">
        <v>0.95401868320000005</v>
      </c>
      <c r="W37" s="73">
        <v>1.7744413780999999</v>
      </c>
      <c r="X37" s="73">
        <v>1.3060162369999999</v>
      </c>
      <c r="Y37" s="73">
        <v>1.0344545058000001</v>
      </c>
      <c r="Z37" s="73">
        <v>1.2806323017000001</v>
      </c>
      <c r="AA37" s="73">
        <v>1.6300868374999999</v>
      </c>
      <c r="AB37" s="73">
        <v>2.2956641015999999</v>
      </c>
      <c r="AC37" s="73">
        <v>1.0030251113999999</v>
      </c>
      <c r="AD37" s="73">
        <v>1.1490606649999999</v>
      </c>
      <c r="AE37" s="73">
        <v>1.2023916426000001</v>
      </c>
      <c r="AF37" s="73">
        <v>1.1714698321000001</v>
      </c>
      <c r="AG37" s="73">
        <v>1.435347449</v>
      </c>
      <c r="AH37" s="73">
        <v>1.4400713060000001</v>
      </c>
      <c r="AI37" s="73">
        <v>1.2571334160000001</v>
      </c>
      <c r="AJ37" s="73">
        <v>0.94684141399999999</v>
      </c>
      <c r="AK37" s="73">
        <v>1.195603865</v>
      </c>
      <c r="AL37" s="73">
        <v>1.0056394529999999</v>
      </c>
      <c r="AM37" s="73">
        <v>1.548628535</v>
      </c>
      <c r="AN37" s="73">
        <v>1.1937881459999999</v>
      </c>
      <c r="AO37" s="73">
        <v>1.0994237790000001</v>
      </c>
      <c r="AP37" s="73">
        <v>1.6476844470000001</v>
      </c>
      <c r="AQ37" s="73">
        <v>1.135416379</v>
      </c>
      <c r="AR37" s="73">
        <v>1.125237359</v>
      </c>
      <c r="AS37" s="73">
        <v>1.331211089</v>
      </c>
    </row>
    <row r="38" spans="1:45" s="18" customFormat="1" ht="14.25" x14ac:dyDescent="0.25">
      <c r="A38" s="18" t="s">
        <v>58</v>
      </c>
      <c r="B38" s="18" t="s">
        <v>443</v>
      </c>
      <c r="C38" s="18" t="s">
        <v>61</v>
      </c>
      <c r="D38" s="61" t="s">
        <v>14</v>
      </c>
      <c r="E38" s="61" t="s">
        <v>14</v>
      </c>
      <c r="F38" s="61" t="s">
        <v>14</v>
      </c>
      <c r="G38" s="61" t="s">
        <v>14</v>
      </c>
      <c r="H38" s="61" t="s">
        <v>14</v>
      </c>
      <c r="I38" s="61" t="s">
        <v>14</v>
      </c>
      <c r="J38" s="61" t="s">
        <v>14</v>
      </c>
      <c r="K38" s="61" t="s">
        <v>14</v>
      </c>
      <c r="L38" s="61" t="s">
        <v>14</v>
      </c>
      <c r="M38" s="61" t="s">
        <v>14</v>
      </c>
      <c r="N38" s="73">
        <v>0.68138427000000001</v>
      </c>
      <c r="O38" s="73">
        <v>0.58891820499999992</v>
      </c>
      <c r="P38" s="73">
        <v>0.906530375</v>
      </c>
      <c r="Q38" s="73">
        <v>0.67085808000000002</v>
      </c>
      <c r="R38" s="73">
        <v>0.56973152999999999</v>
      </c>
      <c r="S38" s="73">
        <v>0.75003060500000007</v>
      </c>
      <c r="T38" s="73">
        <v>0.96460301999999998</v>
      </c>
      <c r="U38" s="73">
        <v>1.2813940099999999</v>
      </c>
      <c r="V38" s="73">
        <v>0.97215666000000001</v>
      </c>
      <c r="W38" s="73">
        <v>1.041313905</v>
      </c>
      <c r="X38" s="73">
        <v>1.26898435</v>
      </c>
      <c r="Y38" s="73">
        <v>1.0352227899999999</v>
      </c>
      <c r="Z38" s="73">
        <v>1.557738085</v>
      </c>
      <c r="AA38" s="73">
        <v>1.9035363750000001</v>
      </c>
      <c r="AB38" s="73">
        <v>1.54005108</v>
      </c>
      <c r="AC38" s="73">
        <v>1.4178565700000001</v>
      </c>
      <c r="AD38" s="73">
        <v>1.8778317499999999</v>
      </c>
      <c r="AE38" s="73">
        <v>1.1543691300000001</v>
      </c>
      <c r="AF38" s="73">
        <v>0.98643810500000007</v>
      </c>
      <c r="AG38" s="73">
        <v>1.1062189500000001</v>
      </c>
      <c r="AH38" s="73">
        <v>0.74427179999999993</v>
      </c>
      <c r="AI38" s="73">
        <v>0.64227029999999996</v>
      </c>
      <c r="AJ38" s="73">
        <v>1.3510957000000001</v>
      </c>
      <c r="AK38" s="73">
        <v>1.3228132500000001</v>
      </c>
      <c r="AL38" s="73">
        <v>1.07173015</v>
      </c>
      <c r="AM38" s="73">
        <v>1.5491317500000001</v>
      </c>
      <c r="AN38" s="73">
        <v>0.67704980000000003</v>
      </c>
      <c r="AO38" s="73">
        <v>0.71936945000000008</v>
      </c>
      <c r="AP38" s="73">
        <v>0.76898985000000009</v>
      </c>
      <c r="AQ38" s="73">
        <v>0.86700895</v>
      </c>
      <c r="AR38" s="73">
        <v>0.62307745000000003</v>
      </c>
      <c r="AS38" s="73">
        <v>1.2190504500000001</v>
      </c>
    </row>
    <row r="39" spans="1:45" s="18" customFormat="1" ht="14.25" x14ac:dyDescent="0.25">
      <c r="A39" s="18" t="s">
        <v>215</v>
      </c>
      <c r="B39" s="18" t="s">
        <v>443</v>
      </c>
      <c r="C39" s="18" t="s">
        <v>61</v>
      </c>
      <c r="D39" s="61" t="s">
        <v>14</v>
      </c>
      <c r="E39" s="61" t="s">
        <v>14</v>
      </c>
      <c r="F39" s="61" t="s">
        <v>14</v>
      </c>
      <c r="G39" s="61" t="s">
        <v>14</v>
      </c>
      <c r="H39" s="61" t="s">
        <v>14</v>
      </c>
      <c r="I39" s="61" t="s">
        <v>14</v>
      </c>
      <c r="J39" s="61" t="s">
        <v>14</v>
      </c>
      <c r="K39" s="61" t="s">
        <v>14</v>
      </c>
      <c r="L39" s="61" t="s">
        <v>14</v>
      </c>
      <c r="M39" s="61" t="s">
        <v>14</v>
      </c>
      <c r="N39" s="73">
        <v>7.6624193000000007E-2</v>
      </c>
      <c r="O39" s="73">
        <v>6.6322559499999989E-2</v>
      </c>
      <c r="P39" s="73">
        <v>0.1014386625</v>
      </c>
      <c r="Q39" s="73">
        <v>7.5333871999999996E-2</v>
      </c>
      <c r="R39" s="73">
        <v>6.4143427000000003E-2</v>
      </c>
      <c r="S39" s="73">
        <v>8.4070819499999991E-2</v>
      </c>
      <c r="T39" s="73">
        <v>0.10774621799999999</v>
      </c>
      <c r="U39" s="73">
        <v>0.14277435899999999</v>
      </c>
      <c r="V39" s="73">
        <v>0.10858839399999999</v>
      </c>
      <c r="W39" s="73">
        <v>0.11624358949999999</v>
      </c>
      <c r="X39" s="73">
        <v>0.14139766500000001</v>
      </c>
      <c r="Y39" s="73">
        <v>0.115515861</v>
      </c>
      <c r="Z39" s="73">
        <v>0.1732624515</v>
      </c>
      <c r="AA39" s="73">
        <v>0.21152596250000003</v>
      </c>
      <c r="AB39" s="73">
        <v>0.171330972</v>
      </c>
      <c r="AC39" s="73">
        <v>0.15775826299999998</v>
      </c>
      <c r="AD39" s="73">
        <v>0.208604125</v>
      </c>
      <c r="AE39" s="73">
        <v>0.128596767</v>
      </c>
      <c r="AF39" s="73">
        <v>0.11001606949999999</v>
      </c>
      <c r="AG39" s="73">
        <v>0.123229005</v>
      </c>
      <c r="AH39" s="73">
        <v>8.3214319999999994E-2</v>
      </c>
      <c r="AI39" s="73">
        <v>7.1859870000000006E-2</v>
      </c>
      <c r="AJ39" s="73">
        <v>0.15019863</v>
      </c>
      <c r="AK39" s="73">
        <v>0.14709567500000001</v>
      </c>
      <c r="AL39" s="73">
        <v>0.119204885</v>
      </c>
      <c r="AM39" s="73">
        <v>0.17195282499999998</v>
      </c>
      <c r="AN39" s="73">
        <v>7.5545319999999999E-2</v>
      </c>
      <c r="AO39" s="73">
        <v>8.0249155000000003E-2</v>
      </c>
      <c r="AP39" s="73">
        <v>8.5620114999999997E-2</v>
      </c>
      <c r="AQ39" s="73">
        <v>9.6489304999999997E-2</v>
      </c>
      <c r="AR39" s="73">
        <v>6.9428555000000003E-2</v>
      </c>
      <c r="AS39" s="73">
        <v>0.13530995500000001</v>
      </c>
    </row>
    <row r="40" spans="1:45" s="18" customFormat="1" ht="14.25" x14ac:dyDescent="0.25">
      <c r="A40" s="18" t="s">
        <v>216</v>
      </c>
      <c r="B40" s="18" t="s">
        <v>443</v>
      </c>
      <c r="C40" s="18" t="s">
        <v>65</v>
      </c>
      <c r="D40" s="61" t="s">
        <v>14</v>
      </c>
      <c r="E40" s="61" t="s">
        <v>14</v>
      </c>
      <c r="F40" s="61" t="s">
        <v>14</v>
      </c>
      <c r="G40" s="61" t="s">
        <v>14</v>
      </c>
      <c r="H40" s="61" t="s">
        <v>14</v>
      </c>
      <c r="I40" s="61" t="s">
        <v>14</v>
      </c>
      <c r="J40" s="61" t="s">
        <v>14</v>
      </c>
      <c r="K40" s="61" t="s">
        <v>14</v>
      </c>
      <c r="L40" s="61" t="s">
        <v>14</v>
      </c>
      <c r="M40" s="61" t="s">
        <v>14</v>
      </c>
      <c r="N40" s="73">
        <v>16.9779068</v>
      </c>
      <c r="O40" s="73">
        <v>14.78924467</v>
      </c>
      <c r="P40" s="73">
        <v>22.027231969999999</v>
      </c>
      <c r="Q40" s="73">
        <v>16.604601239999997</v>
      </c>
      <c r="R40" s="73">
        <v>14.29735511</v>
      </c>
      <c r="S40" s="73">
        <v>18.388766890000003</v>
      </c>
      <c r="T40" s="73">
        <v>23.220470510000002</v>
      </c>
      <c r="U40" s="73">
        <v>30.43980805</v>
      </c>
      <c r="V40" s="73">
        <v>23.41959288</v>
      </c>
      <c r="W40" s="73">
        <v>25.01411702</v>
      </c>
      <c r="X40" s="73">
        <v>30.182560970000001</v>
      </c>
      <c r="Y40" s="73">
        <v>24.8154261</v>
      </c>
      <c r="Z40" s="73">
        <v>36.719770599999997</v>
      </c>
      <c r="AA40" s="73">
        <v>44.63104311</v>
      </c>
      <c r="AB40" s="73">
        <v>36.347916400000003</v>
      </c>
      <c r="AC40" s="73">
        <v>33.528385389999997</v>
      </c>
      <c r="AD40" s="73">
        <v>43.974721109999997</v>
      </c>
      <c r="AE40" s="73">
        <v>27.485390160000001</v>
      </c>
      <c r="AF40" s="73">
        <v>23.625550520000001</v>
      </c>
      <c r="AG40" s="73">
        <v>26.3161664</v>
      </c>
      <c r="AH40" s="73">
        <v>18.110345840000001</v>
      </c>
      <c r="AI40" s="73">
        <v>15.687719690000002</v>
      </c>
      <c r="AJ40" s="73">
        <v>31.78668983</v>
      </c>
      <c r="AK40" s="73">
        <v>31.17395213</v>
      </c>
      <c r="AL40" s="73">
        <v>25.306107710000003</v>
      </c>
      <c r="AM40" s="73">
        <v>36.125178690000006</v>
      </c>
      <c r="AN40" s="73">
        <v>16.26928229</v>
      </c>
      <c r="AO40" s="73">
        <v>17.272944320000001</v>
      </c>
      <c r="AP40" s="73">
        <v>18.254182750000002</v>
      </c>
      <c r="AQ40" s="73">
        <v>20.524688570000002</v>
      </c>
      <c r="AR40" s="73">
        <v>14.862777960000001</v>
      </c>
      <c r="AS40" s="73">
        <v>28.43670367</v>
      </c>
    </row>
    <row r="41" spans="1:45" s="18" customFormat="1" ht="14.25" x14ac:dyDescent="0.25">
      <c r="A41" s="18" t="s">
        <v>217</v>
      </c>
      <c r="B41" s="18" t="s">
        <v>443</v>
      </c>
      <c r="C41" s="18" t="s">
        <v>65</v>
      </c>
      <c r="D41" s="61" t="s">
        <v>14</v>
      </c>
      <c r="E41" s="61" t="s">
        <v>14</v>
      </c>
      <c r="F41" s="61" t="s">
        <v>14</v>
      </c>
      <c r="G41" s="61" t="s">
        <v>14</v>
      </c>
      <c r="H41" s="61" t="s">
        <v>14</v>
      </c>
      <c r="I41" s="61" t="s">
        <v>14</v>
      </c>
      <c r="J41" s="61" t="s">
        <v>14</v>
      </c>
      <c r="K41" s="61" t="s">
        <v>14</v>
      </c>
      <c r="L41" s="61" t="s">
        <v>14</v>
      </c>
      <c r="M41" s="61" t="s">
        <v>14</v>
      </c>
      <c r="N41" s="73">
        <v>15.905522079999999</v>
      </c>
      <c r="O41" s="73">
        <v>13.780320339999999</v>
      </c>
      <c r="P41" s="73">
        <v>20.93565302</v>
      </c>
      <c r="Q41" s="73">
        <v>15.602688960000002</v>
      </c>
      <c r="R41" s="73">
        <v>13.31017168</v>
      </c>
      <c r="S41" s="73">
        <v>17.380940460000001</v>
      </c>
      <c r="T41" s="73">
        <v>22.198793440000003</v>
      </c>
      <c r="U41" s="73">
        <v>29.340748439999999</v>
      </c>
      <c r="V41" s="73">
        <v>22.33334164</v>
      </c>
      <c r="W41" s="73">
        <v>23.899478740000003</v>
      </c>
      <c r="X41" s="73">
        <v>29.020675919999999</v>
      </c>
      <c r="Y41" s="73">
        <v>23.73737216</v>
      </c>
      <c r="Z41" s="73">
        <v>35.468329539999999</v>
      </c>
      <c r="AA41" s="73">
        <v>43.277050259999996</v>
      </c>
      <c r="AB41" s="73">
        <v>35.07503552</v>
      </c>
      <c r="AC41" s="73">
        <v>32.250825720000002</v>
      </c>
      <c r="AD41" s="73">
        <v>42.639387760000005</v>
      </c>
      <c r="AE41" s="73">
        <v>26.308553880000002</v>
      </c>
      <c r="AF41" s="73">
        <v>22.541156539999999</v>
      </c>
      <c r="AG41" s="73">
        <v>25.232633200000002</v>
      </c>
      <c r="AH41" s="73">
        <v>17.031255640000001</v>
      </c>
      <c r="AI41" s="73">
        <v>14.714737239999998</v>
      </c>
      <c r="AJ41" s="73">
        <v>30.694450079999999</v>
      </c>
      <c r="AK41" s="73">
        <v>30.061715080000003</v>
      </c>
      <c r="AL41" s="73">
        <v>24.348168959999999</v>
      </c>
      <c r="AM41" s="73">
        <v>35.114540040000001</v>
      </c>
      <c r="AN41" s="73">
        <v>15.46830284</v>
      </c>
      <c r="AO41" s="73">
        <v>16.418301920000001</v>
      </c>
      <c r="AP41" s="73">
        <v>17.511424399999999</v>
      </c>
      <c r="AQ41" s="73">
        <v>19.732336919999998</v>
      </c>
      <c r="AR41" s="73">
        <v>14.198494159999999</v>
      </c>
      <c r="AS41" s="73">
        <v>27.613996520000004</v>
      </c>
    </row>
    <row r="42" spans="1:45" s="18" customFormat="1" ht="14.25" x14ac:dyDescent="0.25">
      <c r="A42" s="18" t="s">
        <v>218</v>
      </c>
      <c r="B42" s="18" t="s">
        <v>443</v>
      </c>
      <c r="C42" s="18" t="s">
        <v>65</v>
      </c>
      <c r="D42" s="61" t="s">
        <v>14</v>
      </c>
      <c r="E42" s="61" t="s">
        <v>14</v>
      </c>
      <c r="F42" s="61" t="s">
        <v>14</v>
      </c>
      <c r="G42" s="61" t="s">
        <v>14</v>
      </c>
      <c r="H42" s="61" t="s">
        <v>14</v>
      </c>
      <c r="I42" s="61" t="s">
        <v>14</v>
      </c>
      <c r="J42" s="61" t="s">
        <v>14</v>
      </c>
      <c r="K42" s="61" t="s">
        <v>14</v>
      </c>
      <c r="L42" s="61" t="s">
        <v>14</v>
      </c>
      <c r="M42" s="61" t="s">
        <v>14</v>
      </c>
      <c r="N42" s="73">
        <v>9.5634904200000008</v>
      </c>
      <c r="O42" s="73">
        <v>8.3111724399999982</v>
      </c>
      <c r="P42" s="73">
        <v>12.49640576</v>
      </c>
      <c r="Q42" s="73">
        <v>9.3696089999999987</v>
      </c>
      <c r="R42" s="73">
        <v>8.0347199099999997</v>
      </c>
      <c r="S42" s="73">
        <v>10.404997099999999</v>
      </c>
      <c r="T42" s="73">
        <v>13.209581849999999</v>
      </c>
      <c r="U42" s="73">
        <v>17.384496410000001</v>
      </c>
      <c r="V42" s="73">
        <v>13.307449620000002</v>
      </c>
      <c r="W42" s="73">
        <v>14.23456869</v>
      </c>
      <c r="X42" s="73">
        <v>17.226579609999998</v>
      </c>
      <c r="Y42" s="73">
        <v>14.129971840000001</v>
      </c>
      <c r="Z42" s="73">
        <v>21.010312509999999</v>
      </c>
      <c r="AA42" s="73">
        <v>25.580056379999998</v>
      </c>
      <c r="AB42" s="73">
        <v>20.78920128</v>
      </c>
      <c r="AC42" s="73">
        <v>19.159540190000001</v>
      </c>
      <c r="AD42" s="73">
        <v>25.209941630000003</v>
      </c>
      <c r="AE42" s="73">
        <v>15.672801659999999</v>
      </c>
      <c r="AF42" s="73">
        <v>13.449332390000002</v>
      </c>
      <c r="AG42" s="73">
        <v>15.012702900000001</v>
      </c>
      <c r="AH42" s="73">
        <v>10.254467519999999</v>
      </c>
      <c r="AI42" s="73">
        <v>8.8725710699999993</v>
      </c>
      <c r="AJ42" s="73">
        <v>18.19396309</v>
      </c>
      <c r="AK42" s="73">
        <v>17.833375289999999</v>
      </c>
      <c r="AL42" s="73">
        <v>14.465831830000001</v>
      </c>
      <c r="AM42" s="73">
        <v>20.735518769999999</v>
      </c>
      <c r="AN42" s="73">
        <v>9.2505118700000004</v>
      </c>
      <c r="AO42" s="73">
        <v>9.8222732599999993</v>
      </c>
      <c r="AP42" s="73">
        <v>10.41885435</v>
      </c>
      <c r="AQ42" s="73">
        <v>11.725170009999999</v>
      </c>
      <c r="AR42" s="73">
        <v>8.4693893799999991</v>
      </c>
      <c r="AS42" s="73">
        <v>16.31883831</v>
      </c>
    </row>
    <row r="43" spans="1:45" s="18" customFormat="1" ht="14.25" x14ac:dyDescent="0.25">
      <c r="A43" s="18" t="s">
        <v>219</v>
      </c>
      <c r="B43" s="18" t="s">
        <v>443</v>
      </c>
      <c r="C43" s="18" t="s">
        <v>65</v>
      </c>
      <c r="D43" s="61" t="s">
        <v>14</v>
      </c>
      <c r="E43" s="61" t="s">
        <v>14</v>
      </c>
      <c r="F43" s="61" t="s">
        <v>14</v>
      </c>
      <c r="G43" s="61" t="s">
        <v>14</v>
      </c>
      <c r="H43" s="61" t="s">
        <v>14</v>
      </c>
      <c r="I43" s="61" t="s">
        <v>14</v>
      </c>
      <c r="J43" s="61" t="s">
        <v>14</v>
      </c>
      <c r="K43" s="61" t="s">
        <v>14</v>
      </c>
      <c r="L43" s="61" t="s">
        <v>14</v>
      </c>
      <c r="M43" s="61" t="s">
        <v>14</v>
      </c>
      <c r="N43" s="73">
        <v>11.062785360000001</v>
      </c>
      <c r="O43" s="73">
        <v>9.6049629400000001</v>
      </c>
      <c r="P43" s="73">
        <v>14.491380500000002</v>
      </c>
      <c r="Q43" s="73">
        <v>10.843909439999999</v>
      </c>
      <c r="R43" s="73">
        <v>9.283769040000001</v>
      </c>
      <c r="S43" s="73">
        <v>12.054501140000001</v>
      </c>
      <c r="T43" s="73">
        <v>15.333915360000001</v>
      </c>
      <c r="U43" s="73">
        <v>20.208972680000002</v>
      </c>
      <c r="V43" s="73">
        <v>15.443437320000001</v>
      </c>
      <c r="W43" s="73">
        <v>16.521300539999999</v>
      </c>
      <c r="X43" s="73">
        <v>20.015960799999998</v>
      </c>
      <c r="Y43" s="73">
        <v>16.403164719999999</v>
      </c>
      <c r="Z43" s="73">
        <v>24.431104780000002</v>
      </c>
      <c r="AA43" s="73">
        <v>29.765143500000001</v>
      </c>
      <c r="AB43" s="73">
        <v>24.169813440000002</v>
      </c>
      <c r="AC43" s="73">
        <v>22.261726759999998</v>
      </c>
      <c r="AD43" s="73">
        <v>29.333743999999999</v>
      </c>
      <c r="AE43" s="73">
        <v>18.194700840000003</v>
      </c>
      <c r="AF43" s="73">
        <v>15.60491114</v>
      </c>
      <c r="AG43" s="73">
        <v>17.434053599999999</v>
      </c>
      <c r="AH43" s="73">
        <v>11.866997399999999</v>
      </c>
      <c r="AI43" s="73">
        <v>10.263125400000002</v>
      </c>
      <c r="AJ43" s="73">
        <v>21.154357600000001</v>
      </c>
      <c r="AK43" s="73">
        <v>20.730051</v>
      </c>
      <c r="AL43" s="73">
        <v>16.808525200000002</v>
      </c>
      <c r="AM43" s="73">
        <v>24.137559</v>
      </c>
      <c r="AN43" s="73">
        <v>10.7262614</v>
      </c>
      <c r="AO43" s="73">
        <v>11.3885276</v>
      </c>
      <c r="AP43" s="73">
        <v>12.100084799999999</v>
      </c>
      <c r="AQ43" s="73">
        <v>13.622458600000002</v>
      </c>
      <c r="AR43" s="73">
        <v>9.8286616000000002</v>
      </c>
      <c r="AS43" s="73">
        <v>18.992640600000001</v>
      </c>
    </row>
    <row r="44" spans="1:45" s="18" customFormat="1" ht="14.25" x14ac:dyDescent="0.25">
      <c r="A44" s="20" t="s">
        <v>60</v>
      </c>
      <c r="B44" s="20" t="s">
        <v>443</v>
      </c>
      <c r="C44" s="20" t="s">
        <v>61</v>
      </c>
      <c r="D44" s="65" t="s">
        <v>14</v>
      </c>
      <c r="E44" s="65" t="s">
        <v>14</v>
      </c>
      <c r="F44" s="65" t="s">
        <v>14</v>
      </c>
      <c r="G44" s="65" t="s">
        <v>14</v>
      </c>
      <c r="H44" s="65" t="s">
        <v>14</v>
      </c>
      <c r="I44" s="65" t="s">
        <v>14</v>
      </c>
      <c r="J44" s="65" t="s">
        <v>14</v>
      </c>
      <c r="K44" s="65" t="s">
        <v>14</v>
      </c>
      <c r="L44" s="65" t="s">
        <v>14</v>
      </c>
      <c r="M44" s="65" t="s">
        <v>14</v>
      </c>
      <c r="N44" s="79">
        <v>0.96111044400000001</v>
      </c>
      <c r="O44" s="79">
        <v>0.83068462600000004</v>
      </c>
      <c r="P44" s="79">
        <v>1.2786849500000002</v>
      </c>
      <c r="Q44" s="79">
        <v>0.94626297599999998</v>
      </c>
      <c r="R44" s="79">
        <v>0.80362131599999997</v>
      </c>
      <c r="S44" s="79">
        <v>1.057937906</v>
      </c>
      <c r="T44" s="79">
        <v>1.360597944</v>
      </c>
      <c r="U44" s="79">
        <v>1.8074399719999998</v>
      </c>
      <c r="V44" s="79">
        <v>1.3712525520000001</v>
      </c>
      <c r="W44" s="79">
        <v>1.4688006660000001</v>
      </c>
      <c r="X44" s="79">
        <v>1.7899358200000002</v>
      </c>
      <c r="Y44" s="79">
        <v>1.460208988</v>
      </c>
      <c r="Z44" s="79">
        <v>2.1972305620000001</v>
      </c>
      <c r="AA44" s="79">
        <v>2.6849881500000001</v>
      </c>
      <c r="AB44" s="79">
        <v>2.1722825760000002</v>
      </c>
      <c r="AC44" s="79">
        <v>1.9999240040000001</v>
      </c>
      <c r="AD44" s="79">
        <v>2.6487311</v>
      </c>
      <c r="AE44" s="79">
        <v>1.6282680360000001</v>
      </c>
      <c r="AF44" s="79">
        <v>1.3913969060000002</v>
      </c>
      <c r="AG44" s="79">
        <v>1.56035094</v>
      </c>
      <c r="AH44" s="79">
        <v>1.04981496</v>
      </c>
      <c r="AI44" s="79">
        <v>0.90593916000000008</v>
      </c>
      <c r="AJ44" s="79">
        <v>1.90575604</v>
      </c>
      <c r="AK44" s="79">
        <v>1.8658629</v>
      </c>
      <c r="AL44" s="79">
        <v>1.51170358</v>
      </c>
      <c r="AM44" s="79">
        <v>2.1850911000000002</v>
      </c>
      <c r="AN44" s="79">
        <v>0.95499655999999999</v>
      </c>
      <c r="AO44" s="79">
        <v>1.01468954</v>
      </c>
      <c r="AP44" s="79">
        <v>1.08468042</v>
      </c>
      <c r="AQ44" s="79">
        <v>1.2229389399999999</v>
      </c>
      <c r="AR44" s="79">
        <v>0.87886713999999999</v>
      </c>
      <c r="AS44" s="79">
        <v>1.71950274</v>
      </c>
    </row>
    <row r="45" spans="1:45" s="18" customFormat="1" ht="14.2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6" tint="0.59999389629810485"/>
  </sheetPr>
  <dimension ref="A1:AC23"/>
  <sheetViews>
    <sheetView workbookViewId="0">
      <selection activeCell="A4" sqref="A4"/>
    </sheetView>
  </sheetViews>
  <sheetFormatPr defaultRowHeight="15.75" x14ac:dyDescent="0.25"/>
  <cols>
    <col min="1" max="1" width="42" style="8" customWidth="1"/>
    <col min="2" max="2" width="24.5703125" style="8" bestFit="1" customWidth="1"/>
    <col min="3" max="16384" width="9.140625" style="8"/>
  </cols>
  <sheetData>
    <row r="1" spans="1:29" ht="18.75" x14ac:dyDescent="0.3">
      <c r="A1" s="7" t="s">
        <v>375</v>
      </c>
    </row>
    <row r="2" spans="1:29" ht="16.5" x14ac:dyDescent="0.3">
      <c r="A2" s="153" t="s">
        <v>384</v>
      </c>
    </row>
    <row r="4" spans="1:29" s="50" customFormat="1" ht="15" x14ac:dyDescent="0.3">
      <c r="A4" s="22"/>
      <c r="B4" s="22"/>
      <c r="C4" s="22">
        <v>1995</v>
      </c>
      <c r="D4" s="22">
        <v>1996</v>
      </c>
      <c r="E4" s="22">
        <v>1997</v>
      </c>
      <c r="F4" s="22">
        <v>1998</v>
      </c>
      <c r="G4" s="22">
        <v>1999</v>
      </c>
      <c r="H4" s="22">
        <v>2000</v>
      </c>
      <c r="I4" s="22">
        <v>2001</v>
      </c>
      <c r="J4" s="22">
        <v>2002</v>
      </c>
      <c r="K4" s="22">
        <v>2003</v>
      </c>
      <c r="L4" s="22">
        <v>2004</v>
      </c>
      <c r="M4" s="143">
        <v>2005</v>
      </c>
      <c r="N4" s="143">
        <v>2006</v>
      </c>
      <c r="O4" s="143">
        <v>2007</v>
      </c>
      <c r="P4" s="143">
        <v>2008</v>
      </c>
      <c r="Q4" s="143">
        <v>2009</v>
      </c>
      <c r="R4" s="143">
        <v>2010</v>
      </c>
      <c r="S4" s="143">
        <v>2011</v>
      </c>
      <c r="T4" s="143">
        <v>2012</v>
      </c>
      <c r="U4" s="143">
        <v>2013</v>
      </c>
      <c r="V4" s="143">
        <v>2014</v>
      </c>
      <c r="W4" s="143">
        <v>2015</v>
      </c>
      <c r="X4" s="143">
        <v>2016</v>
      </c>
      <c r="Y4" s="143">
        <v>2017</v>
      </c>
      <c r="Z4" s="143">
        <v>2018</v>
      </c>
      <c r="AA4" s="143">
        <v>2019</v>
      </c>
      <c r="AB4" s="143">
        <v>2020</v>
      </c>
      <c r="AC4" s="143">
        <v>2021</v>
      </c>
    </row>
    <row r="5" spans="1:29" s="18" customFormat="1" ht="15" x14ac:dyDescent="0.3">
      <c r="A5" s="50" t="s">
        <v>48</v>
      </c>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1:29" s="18" customFormat="1" ht="14.25" x14ac:dyDescent="0.25">
      <c r="A6" s="18" t="s">
        <v>191</v>
      </c>
      <c r="B6" s="18" t="s">
        <v>48</v>
      </c>
      <c r="C6" s="19">
        <v>15.51</v>
      </c>
      <c r="D6" s="19">
        <v>10.709999999999999</v>
      </c>
      <c r="E6" s="19">
        <v>12.11</v>
      </c>
      <c r="F6" s="19">
        <v>8.5599999999999987</v>
      </c>
      <c r="G6" s="19">
        <v>12.01</v>
      </c>
      <c r="H6" s="19">
        <v>8.238999999999999</v>
      </c>
      <c r="I6" s="19">
        <v>4.8532500000000001</v>
      </c>
      <c r="J6" s="19">
        <v>1.51</v>
      </c>
      <c r="K6" s="19">
        <v>2.3650000000000002</v>
      </c>
      <c r="L6" s="19">
        <v>2.34</v>
      </c>
      <c r="M6" s="19">
        <v>3.58</v>
      </c>
      <c r="N6" s="19">
        <v>4.2309000000000001</v>
      </c>
      <c r="O6" s="19">
        <v>5.37</v>
      </c>
      <c r="P6" s="19">
        <v>5.8550000000000004</v>
      </c>
      <c r="Q6" s="19">
        <v>4.3</v>
      </c>
      <c r="R6" s="19">
        <v>3.8200000000000003</v>
      </c>
      <c r="S6" s="19">
        <v>3.6079999999999997</v>
      </c>
      <c r="T6" s="19">
        <v>2.5939999999999999</v>
      </c>
      <c r="U6" s="19">
        <v>3.64</v>
      </c>
      <c r="V6" s="19">
        <v>1.99</v>
      </c>
      <c r="W6" s="19">
        <v>1.47</v>
      </c>
      <c r="X6" s="19">
        <v>3.0750000000000002</v>
      </c>
      <c r="Y6" s="19">
        <v>2.7560000000000002</v>
      </c>
      <c r="Z6" s="19">
        <v>1.974</v>
      </c>
      <c r="AA6" s="19">
        <v>1.4100000000000001</v>
      </c>
      <c r="AB6" s="19">
        <v>1.58</v>
      </c>
      <c r="AC6" s="19">
        <v>1.46</v>
      </c>
    </row>
    <row r="7" spans="1:29" s="18" customFormat="1" ht="14.25" x14ac:dyDescent="0.25">
      <c r="A7" s="18" t="s">
        <v>194</v>
      </c>
      <c r="B7" s="18" t="s">
        <v>48</v>
      </c>
      <c r="C7" s="19">
        <v>51.262599999999999</v>
      </c>
      <c r="D7" s="19">
        <v>62.803874999999998</v>
      </c>
      <c r="E7" s="19">
        <v>73.370199999999997</v>
      </c>
      <c r="F7" s="19">
        <v>83.948425</v>
      </c>
      <c r="G7" s="19">
        <v>90.870125000000002</v>
      </c>
      <c r="H7" s="19">
        <v>95.769964999999999</v>
      </c>
      <c r="I7" s="19">
        <v>99.300658425000009</v>
      </c>
      <c r="J7" s="19">
        <v>99.758952985999997</v>
      </c>
      <c r="K7" s="19">
        <v>100.801935363</v>
      </c>
      <c r="L7" s="19">
        <v>101.651682118</v>
      </c>
      <c r="M7" s="19">
        <v>104.324109429</v>
      </c>
      <c r="N7" s="19">
        <v>107.047653893</v>
      </c>
      <c r="O7" s="19">
        <v>111.14255992400001</v>
      </c>
      <c r="P7" s="19">
        <v>115.666220716</v>
      </c>
      <c r="Q7" s="19">
        <v>118.418192492</v>
      </c>
      <c r="R7" s="19">
        <v>120.61668370000001</v>
      </c>
      <c r="S7" s="19">
        <v>122.50614174099999</v>
      </c>
      <c r="T7" s="19">
        <v>121.750441782</v>
      </c>
      <c r="U7" s="19">
        <v>119.30206586199999</v>
      </c>
      <c r="V7" s="19">
        <v>115.15117236099999</v>
      </c>
      <c r="W7" s="19">
        <v>110.525342868</v>
      </c>
      <c r="X7" s="19">
        <v>107.597458562</v>
      </c>
      <c r="Y7" s="19">
        <v>106.265461591</v>
      </c>
      <c r="Z7" s="19">
        <v>105.03263227049999</v>
      </c>
      <c r="AA7" s="19">
        <v>103.253412762</v>
      </c>
      <c r="AB7" s="19">
        <v>101.7744351425</v>
      </c>
      <c r="AC7" s="19">
        <v>101.24580945</v>
      </c>
    </row>
    <row r="8" spans="1:29" s="18" customFormat="1" ht="14.25" x14ac:dyDescent="0.25">
      <c r="A8" s="18" t="s">
        <v>203</v>
      </c>
      <c r="B8" s="18" t="s">
        <v>48</v>
      </c>
      <c r="C8" s="59">
        <v>0.11</v>
      </c>
      <c r="D8" s="59">
        <v>0.11</v>
      </c>
      <c r="E8" s="59">
        <v>0.11</v>
      </c>
      <c r="F8" s="59">
        <v>0.11</v>
      </c>
      <c r="G8" s="59">
        <v>0.11</v>
      </c>
      <c r="H8" s="59">
        <v>0.11</v>
      </c>
      <c r="I8" s="59">
        <v>0.11</v>
      </c>
      <c r="J8" s="59">
        <v>0.11</v>
      </c>
      <c r="K8" s="59">
        <v>0.11</v>
      </c>
      <c r="L8" s="59" t="s">
        <v>45</v>
      </c>
      <c r="M8" s="59" t="s">
        <v>45</v>
      </c>
      <c r="N8" s="59" t="s">
        <v>45</v>
      </c>
      <c r="O8" s="59" t="s">
        <v>45</v>
      </c>
      <c r="P8" s="59" t="s">
        <v>45</v>
      </c>
      <c r="Q8" s="59" t="s">
        <v>45</v>
      </c>
      <c r="R8" s="59" t="s">
        <v>45</v>
      </c>
      <c r="S8" s="59">
        <v>1.7</v>
      </c>
      <c r="T8" s="59">
        <v>4.08</v>
      </c>
      <c r="U8" s="59">
        <v>4.6239999999999997</v>
      </c>
      <c r="V8" s="59">
        <v>5.3040000000000003</v>
      </c>
      <c r="W8" s="59">
        <v>4.59</v>
      </c>
      <c r="X8" s="59">
        <v>3.1960000000000002</v>
      </c>
      <c r="Y8" s="59">
        <v>2.448</v>
      </c>
      <c r="Z8" s="59">
        <v>2.4820000000000002</v>
      </c>
      <c r="AA8" s="59">
        <v>2.448</v>
      </c>
      <c r="AB8" s="59">
        <v>1.4038600000000001</v>
      </c>
      <c r="AC8" s="59">
        <v>5.5504999999999999E-2</v>
      </c>
    </row>
    <row r="9" spans="1:29" s="18" customFormat="1" ht="15" x14ac:dyDescent="0.3">
      <c r="A9" s="50" t="s">
        <v>242</v>
      </c>
    </row>
    <row r="10" spans="1:29" s="18" customFormat="1" ht="14.25" x14ac:dyDescent="0.25">
      <c r="A10" s="18" t="s">
        <v>191</v>
      </c>
      <c r="B10" s="18" t="s">
        <v>243</v>
      </c>
      <c r="C10" s="19">
        <v>1.4</v>
      </c>
      <c r="D10" s="19">
        <v>1</v>
      </c>
      <c r="E10" s="19">
        <v>4.2</v>
      </c>
      <c r="F10" s="19">
        <v>1.1499999999999999</v>
      </c>
      <c r="G10" s="19">
        <v>4.7</v>
      </c>
      <c r="H10" s="19">
        <v>4</v>
      </c>
      <c r="I10" s="19">
        <v>4.37</v>
      </c>
      <c r="J10" s="19">
        <v>1.23</v>
      </c>
      <c r="K10" s="19">
        <v>1.85</v>
      </c>
      <c r="L10" s="19">
        <v>1.77</v>
      </c>
      <c r="M10" s="19">
        <v>3.58</v>
      </c>
      <c r="N10" s="19">
        <v>3.65</v>
      </c>
      <c r="O10" s="19">
        <v>5.1100000000000003</v>
      </c>
      <c r="P10" s="19">
        <v>5.585</v>
      </c>
      <c r="Q10" s="19">
        <v>3.746</v>
      </c>
      <c r="R10" s="19">
        <v>3.18</v>
      </c>
      <c r="S10" s="19">
        <v>2.8683999999999998</v>
      </c>
      <c r="T10" s="19">
        <v>1.8632</v>
      </c>
      <c r="U10" s="19">
        <v>2.54</v>
      </c>
      <c r="V10" s="19">
        <v>1.27</v>
      </c>
      <c r="W10" s="19">
        <v>1.42</v>
      </c>
      <c r="X10" s="19">
        <v>2.4</v>
      </c>
      <c r="Y10" s="19">
        <v>2.58</v>
      </c>
      <c r="Z10" s="19">
        <v>1.8752</v>
      </c>
      <c r="AA10" s="19">
        <v>1.31</v>
      </c>
      <c r="AB10" s="19">
        <v>1.5620000000000001</v>
      </c>
      <c r="AC10" s="19">
        <v>1.45</v>
      </c>
    </row>
    <row r="11" spans="1:29" s="18" customFormat="1" ht="14.25" x14ac:dyDescent="0.25">
      <c r="A11" s="18" t="s">
        <v>194</v>
      </c>
      <c r="B11" s="18" t="s">
        <v>243</v>
      </c>
      <c r="C11" s="19">
        <v>26.2</v>
      </c>
      <c r="D11" s="19">
        <v>34</v>
      </c>
      <c r="E11" s="19">
        <v>41.8</v>
      </c>
      <c r="F11" s="19">
        <v>49.6</v>
      </c>
      <c r="G11" s="19">
        <v>53.817</v>
      </c>
      <c r="H11" s="19">
        <v>57.347915</v>
      </c>
      <c r="I11" s="19">
        <v>61.212675425</v>
      </c>
      <c r="J11" s="19">
        <v>62.075112048000001</v>
      </c>
      <c r="K11" s="19">
        <v>63.522236487999997</v>
      </c>
      <c r="L11" s="19">
        <v>64.886125304999993</v>
      </c>
      <c r="M11" s="19">
        <v>67.962694678999995</v>
      </c>
      <c r="N11" s="19">
        <v>71.090381205</v>
      </c>
      <c r="O11" s="19">
        <v>75.589429299000003</v>
      </c>
      <c r="P11" s="19">
        <v>80.517232152999995</v>
      </c>
      <c r="Q11" s="19">
        <v>83.673345991999994</v>
      </c>
      <c r="R11" s="19">
        <v>86.275979262000007</v>
      </c>
      <c r="S11" s="19">
        <v>88.569579365999999</v>
      </c>
      <c r="T11" s="19">
        <v>89.896771469000001</v>
      </c>
      <c r="U11" s="19">
        <v>91.860287611999993</v>
      </c>
      <c r="V11" s="19">
        <v>92.607486172999998</v>
      </c>
      <c r="W11" s="19">
        <v>93.493448743000002</v>
      </c>
      <c r="X11" s="19">
        <v>95.305981498999998</v>
      </c>
      <c r="Y11" s="19">
        <v>97.280451591000002</v>
      </c>
      <c r="Z11" s="19">
        <v>98.575489332999993</v>
      </c>
      <c r="AA11" s="19">
        <v>99.327111887000001</v>
      </c>
      <c r="AB11" s="19">
        <v>100.31437633</v>
      </c>
      <c r="AC11" s="19">
        <v>101.19030445</v>
      </c>
    </row>
    <row r="12" spans="1:29" s="18" customFormat="1" ht="14.25" x14ac:dyDescent="0.25">
      <c r="A12" s="18" t="s">
        <v>203</v>
      </c>
      <c r="B12" s="18" t="s">
        <v>243</v>
      </c>
      <c r="C12" s="59" t="s">
        <v>45</v>
      </c>
      <c r="D12" s="59" t="s">
        <v>45</v>
      </c>
      <c r="E12" s="59" t="s">
        <v>45</v>
      </c>
      <c r="F12" s="59" t="s">
        <v>45</v>
      </c>
      <c r="G12" s="59" t="s">
        <v>45</v>
      </c>
      <c r="H12" s="59" t="s">
        <v>45</v>
      </c>
      <c r="I12" s="59" t="s">
        <v>45</v>
      </c>
      <c r="J12" s="59" t="s">
        <v>45</v>
      </c>
      <c r="K12" s="59" t="s">
        <v>45</v>
      </c>
      <c r="L12" s="59" t="s">
        <v>45</v>
      </c>
      <c r="M12" s="59" t="s">
        <v>45</v>
      </c>
      <c r="N12" s="59" t="s">
        <v>45</v>
      </c>
      <c r="O12" s="59" t="s">
        <v>45</v>
      </c>
      <c r="P12" s="59" t="s">
        <v>45</v>
      </c>
      <c r="Q12" s="59" t="s">
        <v>45</v>
      </c>
      <c r="R12" s="59" t="s">
        <v>45</v>
      </c>
      <c r="S12" s="59" t="s">
        <v>45</v>
      </c>
      <c r="T12" s="59" t="s">
        <v>45</v>
      </c>
      <c r="U12" s="59" t="s">
        <v>45</v>
      </c>
      <c r="V12" s="59" t="s">
        <v>45</v>
      </c>
      <c r="W12" s="59" t="s">
        <v>45</v>
      </c>
      <c r="X12" s="59" t="s">
        <v>45</v>
      </c>
      <c r="Y12" s="59" t="s">
        <v>45</v>
      </c>
      <c r="Z12" s="59" t="s">
        <v>45</v>
      </c>
      <c r="AA12" s="59" t="s">
        <v>45</v>
      </c>
      <c r="AB12" s="59" t="s">
        <v>45</v>
      </c>
      <c r="AC12" s="59" t="s">
        <v>45</v>
      </c>
    </row>
    <row r="13" spans="1:29" s="18" customFormat="1" x14ac:dyDescent="0.35">
      <c r="A13" s="50" t="s">
        <v>447</v>
      </c>
    </row>
    <row r="14" spans="1:29" s="18" customFormat="1" ht="14.25" x14ac:dyDescent="0.25">
      <c r="A14" s="18" t="s">
        <v>191</v>
      </c>
      <c r="B14" s="18" t="s">
        <v>244</v>
      </c>
      <c r="C14" s="19">
        <v>13.5</v>
      </c>
      <c r="D14" s="19">
        <v>9.4</v>
      </c>
      <c r="E14" s="19">
        <v>7.2</v>
      </c>
      <c r="F14" s="19">
        <v>7.3</v>
      </c>
      <c r="G14" s="19">
        <v>7.2</v>
      </c>
      <c r="H14" s="19">
        <v>4.1289999999999996</v>
      </c>
      <c r="I14" s="19">
        <v>0.16325000000000001</v>
      </c>
      <c r="J14" s="59" t="s">
        <v>45</v>
      </c>
      <c r="K14" s="59" t="s">
        <v>45</v>
      </c>
      <c r="L14" s="59" t="s">
        <v>45</v>
      </c>
      <c r="M14" s="59" t="s">
        <v>45</v>
      </c>
      <c r="N14" s="59" t="s">
        <v>45</v>
      </c>
      <c r="O14" s="59" t="s">
        <v>45</v>
      </c>
      <c r="P14" s="59" t="s">
        <v>45</v>
      </c>
      <c r="Q14" s="59" t="s">
        <v>45</v>
      </c>
      <c r="R14" s="59" t="s">
        <v>45</v>
      </c>
      <c r="S14" s="59" t="s">
        <v>45</v>
      </c>
      <c r="T14" s="59" t="s">
        <v>45</v>
      </c>
      <c r="U14" s="59" t="s">
        <v>45</v>
      </c>
      <c r="V14" s="59" t="s">
        <v>45</v>
      </c>
      <c r="W14" s="59" t="s">
        <v>45</v>
      </c>
      <c r="X14" s="59" t="s">
        <v>45</v>
      </c>
      <c r="Y14" s="59" t="s">
        <v>45</v>
      </c>
      <c r="Z14" s="59" t="s">
        <v>45</v>
      </c>
      <c r="AA14" s="59" t="s">
        <v>45</v>
      </c>
      <c r="AB14" s="59" t="s">
        <v>45</v>
      </c>
      <c r="AC14" s="59" t="s">
        <v>45</v>
      </c>
    </row>
    <row r="15" spans="1:29" s="18" customFormat="1" ht="14.25" x14ac:dyDescent="0.25">
      <c r="A15" s="18" t="s">
        <v>194</v>
      </c>
      <c r="B15" s="18" t="s">
        <v>244</v>
      </c>
      <c r="C15" s="19">
        <v>24.9526</v>
      </c>
      <c r="D15" s="19">
        <v>28.693874999999998</v>
      </c>
      <c r="E15" s="19">
        <v>31.4602</v>
      </c>
      <c r="F15" s="19">
        <v>34.238424999999999</v>
      </c>
      <c r="G15" s="19">
        <v>36.943125000000002</v>
      </c>
      <c r="H15" s="19">
        <v>38.312049999999999</v>
      </c>
      <c r="I15" s="19">
        <v>37.977983000000002</v>
      </c>
      <c r="J15" s="19">
        <v>37.573840937999996</v>
      </c>
      <c r="K15" s="19">
        <v>37.169698875000002</v>
      </c>
      <c r="L15" s="19">
        <v>36.765556813000003</v>
      </c>
      <c r="M15" s="19">
        <v>36.361414750000002</v>
      </c>
      <c r="N15" s="19">
        <v>35.957272688000003</v>
      </c>
      <c r="O15" s="19">
        <v>35.553130625000001</v>
      </c>
      <c r="P15" s="19">
        <v>35.148988563000003</v>
      </c>
      <c r="Q15" s="19">
        <v>34.744846500000001</v>
      </c>
      <c r="R15" s="19">
        <v>34.340704438000003</v>
      </c>
      <c r="S15" s="19">
        <v>33.936562375000001</v>
      </c>
      <c r="T15" s="19">
        <v>31.853670312999999</v>
      </c>
      <c r="U15" s="19">
        <v>27.441778249999999</v>
      </c>
      <c r="V15" s="19">
        <v>22.543686187999999</v>
      </c>
      <c r="W15" s="19">
        <v>17.031894125000001</v>
      </c>
      <c r="X15" s="19">
        <v>12.291477063</v>
      </c>
      <c r="Y15" s="19">
        <v>8.9850100000000008</v>
      </c>
      <c r="Z15" s="19">
        <v>6.4571429374999996</v>
      </c>
      <c r="AA15" s="19">
        <v>3.9263008749999999</v>
      </c>
      <c r="AB15" s="19">
        <v>1.4600588125</v>
      </c>
      <c r="AC15" s="19">
        <v>5.5504999999999999E-2</v>
      </c>
    </row>
    <row r="16" spans="1:29" s="18" customFormat="1" ht="14.25" x14ac:dyDescent="0.25">
      <c r="A16" s="18" t="s">
        <v>203</v>
      </c>
      <c r="B16" s="18" t="s">
        <v>244</v>
      </c>
      <c r="C16" s="59" t="s">
        <v>45</v>
      </c>
      <c r="D16" s="59" t="s">
        <v>45</v>
      </c>
      <c r="E16" s="59" t="s">
        <v>45</v>
      </c>
      <c r="F16" s="59" t="s">
        <v>45</v>
      </c>
      <c r="G16" s="59" t="s">
        <v>45</v>
      </c>
      <c r="H16" s="59" t="s">
        <v>45</v>
      </c>
      <c r="I16" s="59" t="s">
        <v>45</v>
      </c>
      <c r="J16" s="59" t="s">
        <v>45</v>
      </c>
      <c r="K16" s="59" t="s">
        <v>45</v>
      </c>
      <c r="L16" s="59" t="s">
        <v>45</v>
      </c>
      <c r="M16" s="59" t="s">
        <v>45</v>
      </c>
      <c r="N16" s="59" t="s">
        <v>45</v>
      </c>
      <c r="O16" s="59" t="s">
        <v>45</v>
      </c>
      <c r="P16" s="59" t="s">
        <v>45</v>
      </c>
      <c r="Q16" s="59" t="s">
        <v>45</v>
      </c>
      <c r="R16" s="59" t="s">
        <v>45</v>
      </c>
      <c r="S16" s="59">
        <v>1.7</v>
      </c>
      <c r="T16" s="59">
        <v>4.08</v>
      </c>
      <c r="U16" s="59">
        <v>4.6239999999999997</v>
      </c>
      <c r="V16" s="59">
        <v>5.3040000000000003</v>
      </c>
      <c r="W16" s="59">
        <v>4.59</v>
      </c>
      <c r="X16" s="59">
        <v>3.1960000000000002</v>
      </c>
      <c r="Y16" s="59">
        <v>2.448</v>
      </c>
      <c r="Z16" s="59">
        <v>2.4820000000000002</v>
      </c>
      <c r="AA16" s="59">
        <v>2.448</v>
      </c>
      <c r="AB16" s="59">
        <v>1.4038600000000001</v>
      </c>
      <c r="AC16" s="59">
        <v>5.5504999999999999E-2</v>
      </c>
    </row>
    <row r="17" spans="1:29" s="18" customFormat="1" ht="14.25" x14ac:dyDescent="0.25">
      <c r="A17" s="18" t="s">
        <v>191</v>
      </c>
      <c r="B17" s="18" t="s">
        <v>245</v>
      </c>
      <c r="C17" s="19">
        <v>0.11</v>
      </c>
      <c r="D17" s="19">
        <v>0.11</v>
      </c>
      <c r="E17" s="19">
        <v>0.11</v>
      </c>
      <c r="F17" s="19">
        <v>0.11</v>
      </c>
      <c r="G17" s="19">
        <v>0.11</v>
      </c>
      <c r="H17" s="19">
        <v>0.11</v>
      </c>
      <c r="I17" s="19">
        <v>0.11</v>
      </c>
      <c r="J17" s="19">
        <v>0.11</v>
      </c>
      <c r="K17" s="19">
        <v>0.11</v>
      </c>
      <c r="L17" s="59" t="s">
        <v>45</v>
      </c>
      <c r="M17" s="59" t="s">
        <v>45</v>
      </c>
      <c r="N17" s="59" t="s">
        <v>45</v>
      </c>
      <c r="O17" s="59" t="s">
        <v>45</v>
      </c>
      <c r="P17" s="59" t="s">
        <v>45</v>
      </c>
      <c r="Q17" s="59" t="s">
        <v>45</v>
      </c>
      <c r="R17" s="59" t="s">
        <v>45</v>
      </c>
      <c r="S17" s="59" t="s">
        <v>45</v>
      </c>
      <c r="T17" s="59" t="s">
        <v>45</v>
      </c>
      <c r="U17" s="59" t="s">
        <v>45</v>
      </c>
      <c r="V17" s="59" t="s">
        <v>45</v>
      </c>
      <c r="W17" s="59" t="s">
        <v>45</v>
      </c>
      <c r="X17" s="59" t="s">
        <v>45</v>
      </c>
      <c r="Y17" s="59" t="s">
        <v>45</v>
      </c>
      <c r="Z17" s="59" t="s">
        <v>45</v>
      </c>
      <c r="AA17" s="59" t="s">
        <v>45</v>
      </c>
      <c r="AB17" s="59" t="s">
        <v>45</v>
      </c>
      <c r="AC17" s="59" t="s">
        <v>45</v>
      </c>
    </row>
    <row r="18" spans="1:29" s="18" customFormat="1" ht="14.25" x14ac:dyDescent="0.25">
      <c r="A18" s="18" t="s">
        <v>194</v>
      </c>
      <c r="B18" s="18" t="s">
        <v>245</v>
      </c>
      <c r="C18" s="19">
        <v>0.11</v>
      </c>
      <c r="D18" s="19">
        <v>0.11</v>
      </c>
      <c r="E18" s="19">
        <v>0.11</v>
      </c>
      <c r="F18" s="19">
        <v>0.11</v>
      </c>
      <c r="G18" s="19">
        <v>0.11</v>
      </c>
      <c r="H18" s="19">
        <v>0.11</v>
      </c>
      <c r="I18" s="19">
        <v>0.11</v>
      </c>
      <c r="J18" s="19">
        <v>0.11</v>
      </c>
      <c r="K18" s="19">
        <v>0.11</v>
      </c>
      <c r="L18" s="59" t="s">
        <v>45</v>
      </c>
      <c r="M18" s="59" t="s">
        <v>45</v>
      </c>
      <c r="N18" s="59" t="s">
        <v>45</v>
      </c>
      <c r="O18" s="59" t="s">
        <v>45</v>
      </c>
      <c r="P18" s="59" t="s">
        <v>45</v>
      </c>
      <c r="Q18" s="59" t="s">
        <v>45</v>
      </c>
      <c r="R18" s="59" t="s">
        <v>45</v>
      </c>
      <c r="S18" s="59" t="s">
        <v>45</v>
      </c>
      <c r="T18" s="59" t="s">
        <v>45</v>
      </c>
      <c r="U18" s="59" t="s">
        <v>45</v>
      </c>
      <c r="V18" s="59" t="s">
        <v>45</v>
      </c>
      <c r="W18" s="59" t="s">
        <v>45</v>
      </c>
      <c r="X18" s="59" t="s">
        <v>45</v>
      </c>
      <c r="Y18" s="59" t="s">
        <v>45</v>
      </c>
      <c r="Z18" s="59" t="s">
        <v>45</v>
      </c>
      <c r="AA18" s="59" t="s">
        <v>45</v>
      </c>
      <c r="AB18" s="59" t="s">
        <v>45</v>
      </c>
      <c r="AC18" s="59" t="s">
        <v>45</v>
      </c>
    </row>
    <row r="19" spans="1:29" s="18" customFormat="1" ht="14.25" x14ac:dyDescent="0.25">
      <c r="A19" s="18" t="s">
        <v>203</v>
      </c>
      <c r="B19" s="18" t="s">
        <v>245</v>
      </c>
      <c r="C19" s="59">
        <v>0.11</v>
      </c>
      <c r="D19" s="59">
        <v>0.11</v>
      </c>
      <c r="E19" s="59">
        <v>0.11</v>
      </c>
      <c r="F19" s="59">
        <v>0.11</v>
      </c>
      <c r="G19" s="59">
        <v>0.11</v>
      </c>
      <c r="H19" s="59">
        <v>0.11</v>
      </c>
      <c r="I19" s="59">
        <v>0.11</v>
      </c>
      <c r="J19" s="59">
        <v>0.11</v>
      </c>
      <c r="K19" s="59">
        <v>0.11</v>
      </c>
      <c r="L19" s="59" t="s">
        <v>45</v>
      </c>
      <c r="M19" s="59" t="s">
        <v>45</v>
      </c>
      <c r="N19" s="59" t="s">
        <v>45</v>
      </c>
      <c r="O19" s="59" t="s">
        <v>45</v>
      </c>
      <c r="P19" s="59" t="s">
        <v>45</v>
      </c>
      <c r="Q19" s="59" t="s">
        <v>45</v>
      </c>
      <c r="R19" s="59" t="s">
        <v>45</v>
      </c>
      <c r="S19" s="59" t="s">
        <v>45</v>
      </c>
      <c r="T19" s="59" t="s">
        <v>45</v>
      </c>
      <c r="U19" s="59" t="s">
        <v>45</v>
      </c>
      <c r="V19" s="59" t="s">
        <v>45</v>
      </c>
      <c r="W19" s="59" t="s">
        <v>45</v>
      </c>
      <c r="X19" s="59" t="s">
        <v>45</v>
      </c>
      <c r="Y19" s="59" t="s">
        <v>45</v>
      </c>
      <c r="Z19" s="59" t="s">
        <v>45</v>
      </c>
      <c r="AA19" s="59" t="s">
        <v>45</v>
      </c>
      <c r="AB19" s="59" t="s">
        <v>45</v>
      </c>
      <c r="AC19" s="59" t="s">
        <v>45</v>
      </c>
    </row>
    <row r="20" spans="1:29" s="18" customFormat="1" ht="14.25" x14ac:dyDescent="0.25">
      <c r="A20" s="18" t="s">
        <v>191</v>
      </c>
      <c r="B20" s="18" t="s">
        <v>246</v>
      </c>
      <c r="C20" s="126">
        <v>0.5</v>
      </c>
      <c r="D20" s="126">
        <v>0.2</v>
      </c>
      <c r="E20" s="126">
        <v>0.6</v>
      </c>
      <c r="F20" s="126" t="s">
        <v>45</v>
      </c>
      <c r="G20" s="126" t="s">
        <v>45</v>
      </c>
      <c r="H20" s="126" t="s">
        <v>45</v>
      </c>
      <c r="I20" s="126">
        <v>0.21</v>
      </c>
      <c r="J20" s="126">
        <v>0.17</v>
      </c>
      <c r="K20" s="126">
        <v>0.40500000000000003</v>
      </c>
      <c r="L20" s="126">
        <v>0.56999999999999995</v>
      </c>
      <c r="M20" s="126" t="s">
        <v>45</v>
      </c>
      <c r="N20" s="126">
        <v>0.58089999999999997</v>
      </c>
      <c r="O20" s="126">
        <v>0.26</v>
      </c>
      <c r="P20" s="126">
        <v>0.27</v>
      </c>
      <c r="Q20" s="126">
        <v>0.55400000000000005</v>
      </c>
      <c r="R20" s="126">
        <v>0.64</v>
      </c>
      <c r="S20" s="126">
        <v>0.73960000000000004</v>
      </c>
      <c r="T20" s="126">
        <v>0.73080000000000001</v>
      </c>
      <c r="U20" s="126">
        <v>1.1000000000000001</v>
      </c>
      <c r="V20" s="126">
        <v>0.72</v>
      </c>
      <c r="W20" s="126">
        <v>0.05</v>
      </c>
      <c r="X20" s="126">
        <v>0.67500000000000004</v>
      </c>
      <c r="Y20" s="126">
        <v>0.17599999999999999</v>
      </c>
      <c r="Z20" s="126">
        <v>9.8799999999999999E-2</v>
      </c>
      <c r="AA20" s="126">
        <v>0.1</v>
      </c>
      <c r="AB20" s="126">
        <v>1.7999999999999999E-2</v>
      </c>
      <c r="AC20" s="126">
        <v>0.01</v>
      </c>
    </row>
    <row r="21" spans="1:29" s="18" customFormat="1" ht="14.25" x14ac:dyDescent="0.25">
      <c r="A21" s="18" t="s">
        <v>194</v>
      </c>
      <c r="B21" s="18" t="s">
        <v>246</v>
      </c>
      <c r="C21" s="59" t="s">
        <v>45</v>
      </c>
      <c r="D21" s="59" t="s">
        <v>45</v>
      </c>
      <c r="E21" s="59" t="s">
        <v>45</v>
      </c>
      <c r="F21" s="59" t="s">
        <v>45</v>
      </c>
      <c r="G21" s="59" t="s">
        <v>45</v>
      </c>
      <c r="H21" s="59" t="s">
        <v>45</v>
      </c>
      <c r="I21" s="59" t="s">
        <v>45</v>
      </c>
      <c r="J21" s="59" t="s">
        <v>45</v>
      </c>
      <c r="K21" s="59" t="s">
        <v>45</v>
      </c>
      <c r="L21" s="59" t="s">
        <v>45</v>
      </c>
      <c r="M21" s="59" t="s">
        <v>45</v>
      </c>
      <c r="N21" s="59" t="s">
        <v>45</v>
      </c>
      <c r="O21" s="59" t="s">
        <v>45</v>
      </c>
      <c r="P21" s="59" t="s">
        <v>45</v>
      </c>
      <c r="Q21" s="59" t="s">
        <v>45</v>
      </c>
      <c r="R21" s="59" t="s">
        <v>45</v>
      </c>
      <c r="S21" s="59" t="s">
        <v>45</v>
      </c>
      <c r="T21" s="59" t="s">
        <v>45</v>
      </c>
      <c r="U21" s="59" t="s">
        <v>45</v>
      </c>
      <c r="V21" s="59" t="s">
        <v>45</v>
      </c>
      <c r="W21" s="59" t="s">
        <v>45</v>
      </c>
      <c r="X21" s="59" t="s">
        <v>45</v>
      </c>
      <c r="Y21" s="59" t="s">
        <v>45</v>
      </c>
      <c r="Z21" s="59" t="s">
        <v>45</v>
      </c>
      <c r="AA21" s="59" t="s">
        <v>45</v>
      </c>
      <c r="AB21" s="59" t="s">
        <v>45</v>
      </c>
      <c r="AC21" s="59" t="s">
        <v>45</v>
      </c>
    </row>
    <row r="22" spans="1:29" s="18" customFormat="1" ht="14.25" x14ac:dyDescent="0.25">
      <c r="A22" s="20" t="s">
        <v>203</v>
      </c>
      <c r="B22" s="20" t="s">
        <v>246</v>
      </c>
      <c r="C22" s="60" t="s">
        <v>45</v>
      </c>
      <c r="D22" s="60" t="s">
        <v>45</v>
      </c>
      <c r="E22" s="60" t="s">
        <v>45</v>
      </c>
      <c r="F22" s="60" t="s">
        <v>45</v>
      </c>
      <c r="G22" s="60" t="s">
        <v>45</v>
      </c>
      <c r="H22" s="60" t="s">
        <v>45</v>
      </c>
      <c r="I22" s="60" t="s">
        <v>45</v>
      </c>
      <c r="J22" s="60" t="s">
        <v>45</v>
      </c>
      <c r="K22" s="60" t="s">
        <v>45</v>
      </c>
      <c r="L22" s="60" t="s">
        <v>45</v>
      </c>
      <c r="M22" s="60" t="s">
        <v>45</v>
      </c>
      <c r="N22" s="60" t="s">
        <v>45</v>
      </c>
      <c r="O22" s="60" t="s">
        <v>45</v>
      </c>
      <c r="P22" s="60" t="s">
        <v>45</v>
      </c>
      <c r="Q22" s="60" t="s">
        <v>45</v>
      </c>
      <c r="R22" s="60" t="s">
        <v>45</v>
      </c>
      <c r="S22" s="60" t="s">
        <v>45</v>
      </c>
      <c r="T22" s="60" t="s">
        <v>45</v>
      </c>
      <c r="U22" s="60" t="s">
        <v>45</v>
      </c>
      <c r="V22" s="60" t="s">
        <v>45</v>
      </c>
      <c r="W22" s="60" t="s">
        <v>45</v>
      </c>
      <c r="X22" s="60" t="s">
        <v>45</v>
      </c>
      <c r="Y22" s="60" t="s">
        <v>45</v>
      </c>
      <c r="Z22" s="60" t="s">
        <v>45</v>
      </c>
      <c r="AA22" s="60" t="s">
        <v>45</v>
      </c>
      <c r="AB22" s="60" t="s">
        <v>45</v>
      </c>
      <c r="AC22" s="60" t="s">
        <v>45</v>
      </c>
    </row>
    <row r="23" spans="1:29" s="18" customFormat="1" ht="14.25" x14ac:dyDescent="0.25">
      <c r="A23" s="18" t="s">
        <v>137</v>
      </c>
    </row>
  </sheetData>
  <pageMargins left="0.7" right="0.7" top="0.75" bottom="0.75" header="0.3" footer="0.3"/>
  <pageSetup paperSize="9" orientation="portrait" horizontalDpi="1200"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6" tint="0.59999389629810485"/>
  </sheetPr>
  <dimension ref="A1:AC31"/>
  <sheetViews>
    <sheetView workbookViewId="0">
      <selection activeCell="A16" sqref="A16"/>
    </sheetView>
  </sheetViews>
  <sheetFormatPr defaultRowHeight="15.75" x14ac:dyDescent="0.25"/>
  <cols>
    <col min="1" max="1" width="23.85546875" style="8" customWidth="1"/>
    <col min="2" max="16384" width="9.140625" style="8"/>
  </cols>
  <sheetData>
    <row r="1" spans="1:29" ht="18.75" x14ac:dyDescent="0.3">
      <c r="A1" s="7" t="s">
        <v>375</v>
      </c>
    </row>
    <row r="2" spans="1:29" ht="16.5" x14ac:dyDescent="0.3">
      <c r="A2" s="153" t="s">
        <v>448</v>
      </c>
    </row>
    <row r="4" spans="1:29" s="50" customFormat="1" ht="15" x14ac:dyDescent="0.3">
      <c r="A4" s="22"/>
      <c r="B4" s="22" t="s">
        <v>0</v>
      </c>
      <c r="C4" s="22">
        <v>1995</v>
      </c>
      <c r="D4" s="22">
        <v>1996</v>
      </c>
      <c r="E4" s="22">
        <v>1997</v>
      </c>
      <c r="F4" s="22">
        <v>1998</v>
      </c>
      <c r="G4" s="22">
        <v>1999</v>
      </c>
      <c r="H4" s="22">
        <v>2000</v>
      </c>
      <c r="I4" s="22">
        <v>2001</v>
      </c>
      <c r="J4" s="22">
        <v>2002</v>
      </c>
      <c r="K4" s="22">
        <v>2003</v>
      </c>
      <c r="L4" s="22">
        <v>2004</v>
      </c>
      <c r="M4" s="143">
        <v>2005</v>
      </c>
      <c r="N4" s="143">
        <v>2006</v>
      </c>
      <c r="O4" s="143">
        <v>2007</v>
      </c>
      <c r="P4" s="143">
        <v>2008</v>
      </c>
      <c r="Q4" s="143">
        <v>2009</v>
      </c>
      <c r="R4" s="143">
        <v>2010</v>
      </c>
      <c r="S4" s="143">
        <v>2011</v>
      </c>
      <c r="T4" s="143">
        <v>2012</v>
      </c>
      <c r="U4" s="143">
        <v>2013</v>
      </c>
      <c r="V4" s="143">
        <v>2014</v>
      </c>
      <c r="W4" s="143">
        <v>2015</v>
      </c>
      <c r="X4" s="143">
        <v>2016</v>
      </c>
      <c r="Y4" s="143">
        <v>2017</v>
      </c>
      <c r="Z4" s="143">
        <v>2018</v>
      </c>
      <c r="AA4" s="143">
        <v>2019</v>
      </c>
      <c r="AB4" s="143">
        <v>2020</v>
      </c>
      <c r="AC4" s="143">
        <v>2021</v>
      </c>
    </row>
    <row r="5" spans="1:29" s="18" customFormat="1" ht="15" x14ac:dyDescent="0.3">
      <c r="A5" s="50" t="s">
        <v>48</v>
      </c>
    </row>
    <row r="6" spans="1:29" s="18" customFormat="1" ht="14.25" x14ac:dyDescent="0.25">
      <c r="A6" s="18" t="s">
        <v>48</v>
      </c>
      <c r="B6" s="168" t="s">
        <v>449</v>
      </c>
      <c r="C6" s="19">
        <v>71.692037499999998</v>
      </c>
      <c r="D6" s="19">
        <v>51.574862500000009</v>
      </c>
      <c r="E6" s="19">
        <v>58.615462500000007</v>
      </c>
      <c r="F6" s="19">
        <v>42.929799999999993</v>
      </c>
      <c r="G6" s="19">
        <v>48.384149999999998</v>
      </c>
      <c r="H6" s="19">
        <v>37.644256375000005</v>
      </c>
      <c r="I6" s="19">
        <v>29.465924731250002</v>
      </c>
      <c r="J6" s="19">
        <v>24.715077831304999</v>
      </c>
      <c r="K6" s="19">
        <v>31.067414134389999</v>
      </c>
      <c r="L6" s="19">
        <v>32.43595125609</v>
      </c>
      <c r="M6" s="19">
        <v>21.327958192204996</v>
      </c>
      <c r="N6" s="19">
        <v>35.422855093415002</v>
      </c>
      <c r="O6" s="19">
        <v>29.964708260454998</v>
      </c>
      <c r="P6" s="19">
        <v>31.286471411499996</v>
      </c>
      <c r="Q6" s="19">
        <v>36.378663246610003</v>
      </c>
      <c r="R6" s="19">
        <v>38.105456622809996</v>
      </c>
      <c r="S6" s="19">
        <v>79.836361032035001</v>
      </c>
      <c r="T6" s="19">
        <v>133.449449044255</v>
      </c>
      <c r="U6" s="19">
        <v>154.50253411624001</v>
      </c>
      <c r="V6" s="19">
        <v>158.73294726315999</v>
      </c>
      <c r="W6" s="19">
        <v>125.12468059419498</v>
      </c>
      <c r="X6" s="19">
        <v>107.369956195935</v>
      </c>
      <c r="Y6" s="19">
        <v>77.770828794764995</v>
      </c>
      <c r="Z6" s="19">
        <v>75.430401530810002</v>
      </c>
      <c r="AA6" s="19">
        <v>73.428558465495001</v>
      </c>
      <c r="AB6" s="19">
        <v>46.93630024035501</v>
      </c>
      <c r="AC6" s="19">
        <v>15.030056718539999</v>
      </c>
    </row>
    <row r="7" spans="1:29" s="18" customFormat="1" ht="15" x14ac:dyDescent="0.3">
      <c r="A7" s="50" t="s">
        <v>242</v>
      </c>
    </row>
    <row r="8" spans="1:29" s="18" customFormat="1" ht="14.25" x14ac:dyDescent="0.25">
      <c r="A8" s="18" t="s">
        <v>48</v>
      </c>
      <c r="B8" s="168" t="s">
        <v>449</v>
      </c>
      <c r="C8" s="19">
        <v>3.8069999999999999</v>
      </c>
      <c r="D8" s="19">
        <v>4.2534999999999998</v>
      </c>
      <c r="E8" s="19">
        <v>8.93</v>
      </c>
      <c r="F8" s="19">
        <v>6.2627499999999996</v>
      </c>
      <c r="G8" s="19">
        <v>11.3505</v>
      </c>
      <c r="H8" s="19">
        <v>11.023497500000001</v>
      </c>
      <c r="I8" s="19">
        <v>11.873130012500001</v>
      </c>
      <c r="J8" s="19">
        <v>8.6377393625549992</v>
      </c>
      <c r="K8" s="19">
        <v>9.4675756656400001</v>
      </c>
      <c r="L8" s="19">
        <v>9.5436127873400007</v>
      </c>
      <c r="M8" s="19">
        <v>11.830619723454998</v>
      </c>
      <c r="N8" s="19">
        <v>12.274366624665001</v>
      </c>
      <c r="O8" s="19">
        <v>14.357369791704997</v>
      </c>
      <c r="P8" s="19">
        <v>15.444132942749999</v>
      </c>
      <c r="Q8" s="19">
        <v>13.86232477786</v>
      </c>
      <c r="R8" s="19">
        <v>13.56811815406</v>
      </c>
      <c r="S8" s="19">
        <v>13.507797563285001</v>
      </c>
      <c r="T8" s="19">
        <v>12.596185575504999</v>
      </c>
      <c r="U8" s="19">
        <v>13.547370647489998</v>
      </c>
      <c r="V8" s="19">
        <v>12.285833794410001</v>
      </c>
      <c r="W8" s="19">
        <v>12.549879625445001</v>
      </c>
      <c r="X8" s="19">
        <v>13.805480227184999</v>
      </c>
      <c r="Y8" s="19">
        <v>14.229952826014999</v>
      </c>
      <c r="Z8" s="19">
        <v>13.63381306206</v>
      </c>
      <c r="AA8" s="19">
        <v>13.121869996745</v>
      </c>
      <c r="AB8" s="19">
        <v>13.506285646604999</v>
      </c>
      <c r="AC8" s="19">
        <v>13.49068921854</v>
      </c>
    </row>
    <row r="9" spans="1:29" s="18" customFormat="1" ht="14.25" x14ac:dyDescent="0.25">
      <c r="A9" s="18" t="s">
        <v>199</v>
      </c>
      <c r="B9" s="18" t="s">
        <v>254</v>
      </c>
      <c r="C9" s="19">
        <v>7.0000000000000007E-2</v>
      </c>
      <c r="D9" s="19">
        <v>0.05</v>
      </c>
      <c r="E9" s="19">
        <v>0.21</v>
      </c>
      <c r="F9" s="19">
        <v>5.7500000000000002E-2</v>
      </c>
      <c r="G9" s="19">
        <v>0.23499999999999999</v>
      </c>
      <c r="H9" s="19">
        <v>0.2</v>
      </c>
      <c r="I9" s="19">
        <v>0.2185</v>
      </c>
      <c r="J9" s="19">
        <v>6.1499999999999999E-2</v>
      </c>
      <c r="K9" s="19">
        <v>9.2499999999999999E-2</v>
      </c>
      <c r="L9" s="19">
        <v>8.8499999999999995E-2</v>
      </c>
      <c r="M9" s="19">
        <v>0.17899999999999999</v>
      </c>
      <c r="N9" s="19">
        <v>0.1825</v>
      </c>
      <c r="O9" s="19">
        <v>0.2555</v>
      </c>
      <c r="P9" s="19">
        <v>0.27925</v>
      </c>
      <c r="Q9" s="19">
        <v>0.18729999999999999</v>
      </c>
      <c r="R9" s="19">
        <v>0.159</v>
      </c>
      <c r="S9" s="19">
        <v>0.14341999999999999</v>
      </c>
      <c r="T9" s="19">
        <v>9.3160000000000007E-2</v>
      </c>
      <c r="U9" s="19">
        <v>0.127</v>
      </c>
      <c r="V9" s="19">
        <v>6.3500000000000001E-2</v>
      </c>
      <c r="W9" s="19">
        <v>7.0999999999999994E-2</v>
      </c>
      <c r="X9" s="19">
        <v>0.12</v>
      </c>
      <c r="Y9" s="19">
        <v>0.129</v>
      </c>
      <c r="Z9" s="19">
        <v>9.3759999999999996E-2</v>
      </c>
      <c r="AA9" s="19">
        <v>6.5500000000000003E-2</v>
      </c>
      <c r="AB9" s="19">
        <v>7.8100000000000003E-2</v>
      </c>
      <c r="AC9" s="19">
        <v>7.2499999999999995E-2</v>
      </c>
    </row>
    <row r="10" spans="1:29" s="18" customFormat="1" ht="14.25" x14ac:dyDescent="0.25">
      <c r="A10" s="18" t="s">
        <v>200</v>
      </c>
      <c r="B10" s="18" t="s">
        <v>254</v>
      </c>
      <c r="C10" s="19">
        <v>9.1999999999999998E-2</v>
      </c>
      <c r="D10" s="19">
        <v>0.13100000000000001</v>
      </c>
      <c r="E10" s="19">
        <v>0.17</v>
      </c>
      <c r="F10" s="19">
        <v>0.20899999999999999</v>
      </c>
      <c r="G10" s="19">
        <v>0.248</v>
      </c>
      <c r="H10" s="19">
        <v>0.26908500000000002</v>
      </c>
      <c r="I10" s="19">
        <v>0.28673957500000002</v>
      </c>
      <c r="J10" s="19">
        <v>0.30606337712999998</v>
      </c>
      <c r="K10" s="19">
        <v>0.31037556024000001</v>
      </c>
      <c r="L10" s="19">
        <v>0.31761118243999997</v>
      </c>
      <c r="M10" s="19">
        <v>0.32443062652999999</v>
      </c>
      <c r="N10" s="19">
        <v>0.33981347339000001</v>
      </c>
      <c r="O10" s="19">
        <v>0.35545190602999999</v>
      </c>
      <c r="P10" s="19">
        <v>0.3779471465</v>
      </c>
      <c r="Q10" s="19">
        <v>0.40258616075999998</v>
      </c>
      <c r="R10" s="19">
        <v>0.41836672996000002</v>
      </c>
      <c r="S10" s="19">
        <v>0.43137989631000001</v>
      </c>
      <c r="T10" s="19">
        <v>0.44284789682999998</v>
      </c>
      <c r="U10" s="19">
        <v>0.44948385734000001</v>
      </c>
      <c r="V10" s="19">
        <v>0.45930143806000001</v>
      </c>
      <c r="W10" s="19">
        <v>0.46303743086999999</v>
      </c>
      <c r="X10" s="19">
        <v>0.46746724370999998</v>
      </c>
      <c r="Y10" s="19">
        <v>0.47652990749000002</v>
      </c>
      <c r="Z10" s="19">
        <v>0.48640225795999997</v>
      </c>
      <c r="AA10" s="19">
        <v>0.49287744667</v>
      </c>
      <c r="AB10" s="19">
        <v>0.49663555942999998</v>
      </c>
      <c r="AC10" s="19">
        <v>0.50157188163999999</v>
      </c>
    </row>
    <row r="11" spans="1:29" s="18" customFormat="1" ht="14.25" x14ac:dyDescent="0.25">
      <c r="A11" s="18" t="s">
        <v>201</v>
      </c>
      <c r="B11" s="18" t="s">
        <v>14</v>
      </c>
      <c r="C11" s="59" t="s">
        <v>45</v>
      </c>
      <c r="D11" s="59" t="s">
        <v>45</v>
      </c>
      <c r="E11" s="59" t="s">
        <v>45</v>
      </c>
      <c r="F11" s="59" t="s">
        <v>45</v>
      </c>
      <c r="G11" s="59" t="s">
        <v>45</v>
      </c>
      <c r="H11" s="59" t="s">
        <v>45</v>
      </c>
      <c r="I11" s="59" t="s">
        <v>45</v>
      </c>
      <c r="J11" s="59" t="s">
        <v>45</v>
      </c>
      <c r="K11" s="59" t="s">
        <v>45</v>
      </c>
      <c r="L11" s="59" t="s">
        <v>45</v>
      </c>
      <c r="M11" s="59" t="s">
        <v>45</v>
      </c>
      <c r="N11" s="59" t="s">
        <v>45</v>
      </c>
      <c r="O11" s="59" t="s">
        <v>45</v>
      </c>
      <c r="P11" s="59" t="s">
        <v>45</v>
      </c>
      <c r="Q11" s="59" t="s">
        <v>45</v>
      </c>
      <c r="R11" s="59" t="s">
        <v>45</v>
      </c>
      <c r="S11" s="59" t="s">
        <v>45</v>
      </c>
      <c r="T11" s="59" t="s">
        <v>45</v>
      </c>
      <c r="U11" s="59" t="s">
        <v>45</v>
      </c>
      <c r="V11" s="59" t="s">
        <v>45</v>
      </c>
      <c r="W11" s="59" t="s">
        <v>45</v>
      </c>
      <c r="X11" s="59" t="s">
        <v>45</v>
      </c>
      <c r="Y11" s="59" t="s">
        <v>45</v>
      </c>
      <c r="Z11" s="59" t="s">
        <v>45</v>
      </c>
      <c r="AA11" s="59" t="s">
        <v>45</v>
      </c>
      <c r="AB11" s="59" t="s">
        <v>45</v>
      </c>
      <c r="AC11" s="59" t="s">
        <v>45</v>
      </c>
    </row>
    <row r="12" spans="1:29" s="18" customFormat="1" ht="14.25" x14ac:dyDescent="0.25">
      <c r="A12" s="18" t="s">
        <v>205</v>
      </c>
      <c r="B12" s="18" t="s">
        <v>14</v>
      </c>
      <c r="C12" s="59" t="s">
        <v>45</v>
      </c>
      <c r="D12" s="59" t="s">
        <v>45</v>
      </c>
      <c r="E12" s="59" t="s">
        <v>45</v>
      </c>
      <c r="F12" s="59" t="s">
        <v>45</v>
      </c>
      <c r="G12" s="59" t="s">
        <v>45</v>
      </c>
      <c r="H12" s="59" t="s">
        <v>45</v>
      </c>
      <c r="I12" s="59" t="s">
        <v>45</v>
      </c>
      <c r="J12" s="59" t="s">
        <v>45</v>
      </c>
      <c r="K12" s="59" t="s">
        <v>45</v>
      </c>
      <c r="L12" s="59" t="s">
        <v>45</v>
      </c>
      <c r="M12" s="59" t="s">
        <v>45</v>
      </c>
      <c r="N12" s="59" t="s">
        <v>45</v>
      </c>
      <c r="O12" s="59" t="s">
        <v>45</v>
      </c>
      <c r="P12" s="59" t="s">
        <v>45</v>
      </c>
      <c r="Q12" s="59" t="s">
        <v>45</v>
      </c>
      <c r="R12" s="59" t="s">
        <v>45</v>
      </c>
      <c r="S12" s="59" t="s">
        <v>45</v>
      </c>
      <c r="T12" s="59" t="s">
        <v>45</v>
      </c>
      <c r="U12" s="59" t="s">
        <v>45</v>
      </c>
      <c r="V12" s="59" t="s">
        <v>45</v>
      </c>
      <c r="W12" s="59" t="s">
        <v>45</v>
      </c>
      <c r="X12" s="59" t="s">
        <v>45</v>
      </c>
      <c r="Y12" s="59" t="s">
        <v>45</v>
      </c>
      <c r="Z12" s="59" t="s">
        <v>45</v>
      </c>
      <c r="AA12" s="59" t="s">
        <v>45</v>
      </c>
      <c r="AB12" s="59" t="s">
        <v>45</v>
      </c>
      <c r="AC12" s="59" t="s">
        <v>45</v>
      </c>
    </row>
    <row r="13" spans="1:29" s="18" customFormat="1" ht="15" x14ac:dyDescent="0.3">
      <c r="A13" s="50" t="s">
        <v>247</v>
      </c>
    </row>
    <row r="14" spans="1:29" s="18" customFormat="1" ht="14.25" x14ac:dyDescent="0.25">
      <c r="A14" s="18" t="s">
        <v>48</v>
      </c>
      <c r="B14" s="168" t="s">
        <v>449</v>
      </c>
      <c r="C14" s="19">
        <v>53.550037499999988</v>
      </c>
      <c r="D14" s="19">
        <v>40.036362500000003</v>
      </c>
      <c r="E14" s="19">
        <v>33.000462500000005</v>
      </c>
      <c r="F14" s="19">
        <v>34.082049999999995</v>
      </c>
      <c r="G14" s="19">
        <v>34.448650000000001</v>
      </c>
      <c r="H14" s="19">
        <v>24.035758874999999</v>
      </c>
      <c r="I14" s="19">
        <v>10.07279471875</v>
      </c>
      <c r="J14" s="19">
        <v>9.4973384687499998</v>
      </c>
      <c r="K14" s="19">
        <v>9.4973384687499998</v>
      </c>
      <c r="L14" s="19">
        <v>9.4973384687499998</v>
      </c>
      <c r="M14" s="19">
        <v>9.4973384687499998</v>
      </c>
      <c r="N14" s="19">
        <v>9.4973384687499998</v>
      </c>
      <c r="O14" s="19">
        <v>9.4973384687499998</v>
      </c>
      <c r="P14" s="19">
        <v>9.4973384687499998</v>
      </c>
      <c r="Q14" s="19">
        <v>9.4973384687499998</v>
      </c>
      <c r="R14" s="19">
        <v>9.4973384687499998</v>
      </c>
      <c r="S14" s="19">
        <v>48.947963468749997</v>
      </c>
      <c r="T14" s="19">
        <v>103.67946346874999</v>
      </c>
      <c r="U14" s="19">
        <v>115.10516346875001</v>
      </c>
      <c r="V14" s="19">
        <v>129.52711346875</v>
      </c>
      <c r="W14" s="19">
        <v>111.39980096874999</v>
      </c>
      <c r="X14" s="19">
        <v>77.701975968750006</v>
      </c>
      <c r="Y14" s="19">
        <v>59.404875968749998</v>
      </c>
      <c r="Z14" s="19">
        <v>59.474788468750006</v>
      </c>
      <c r="AA14" s="19">
        <v>57.956688468750009</v>
      </c>
      <c r="AB14" s="19">
        <v>33.007014593750007</v>
      </c>
      <c r="AC14" s="19">
        <v>1.3043675000000001</v>
      </c>
    </row>
    <row r="15" spans="1:29" s="18" customFormat="1" ht="14.25" x14ac:dyDescent="0.25">
      <c r="A15" s="18" t="s">
        <v>199</v>
      </c>
      <c r="B15" s="18" t="s">
        <v>254</v>
      </c>
      <c r="C15" s="19">
        <v>2.0249999999999999</v>
      </c>
      <c r="D15" s="19">
        <v>1.41</v>
      </c>
      <c r="E15" s="19">
        <v>1.08</v>
      </c>
      <c r="F15" s="19">
        <v>1.095</v>
      </c>
      <c r="G15" s="19">
        <v>1.08</v>
      </c>
      <c r="H15" s="19">
        <v>0.61934999999999996</v>
      </c>
      <c r="I15" s="73">
        <v>2.4487499999999999E-2</v>
      </c>
      <c r="J15" s="59" t="s">
        <v>45</v>
      </c>
      <c r="K15" s="59" t="s">
        <v>45</v>
      </c>
      <c r="L15" s="59" t="s">
        <v>45</v>
      </c>
      <c r="M15" s="59" t="s">
        <v>45</v>
      </c>
      <c r="N15" s="59" t="s">
        <v>45</v>
      </c>
      <c r="O15" s="59" t="s">
        <v>45</v>
      </c>
      <c r="P15" s="59" t="s">
        <v>45</v>
      </c>
      <c r="Q15" s="59" t="s">
        <v>45</v>
      </c>
      <c r="R15" s="59" t="s">
        <v>45</v>
      </c>
      <c r="S15" s="59" t="s">
        <v>45</v>
      </c>
      <c r="T15" s="59" t="s">
        <v>45</v>
      </c>
      <c r="U15" s="59" t="s">
        <v>45</v>
      </c>
      <c r="V15" s="59" t="s">
        <v>45</v>
      </c>
      <c r="W15" s="59" t="s">
        <v>45</v>
      </c>
      <c r="X15" s="59" t="s">
        <v>45</v>
      </c>
      <c r="Y15" s="59" t="s">
        <v>45</v>
      </c>
      <c r="Z15" s="59" t="s">
        <v>45</v>
      </c>
      <c r="AA15" s="59" t="s">
        <v>45</v>
      </c>
      <c r="AB15" s="59" t="s">
        <v>45</v>
      </c>
      <c r="AC15" s="59" t="s">
        <v>45</v>
      </c>
    </row>
    <row r="16" spans="1:29" s="18" customFormat="1" ht="14.25" x14ac:dyDescent="0.25">
      <c r="A16" s="18" t="s">
        <v>200</v>
      </c>
      <c r="B16" s="18" t="s">
        <v>254</v>
      </c>
      <c r="C16" s="73">
        <v>0.25372499999999998</v>
      </c>
      <c r="D16" s="73">
        <v>0.29367500000000002</v>
      </c>
      <c r="E16" s="73">
        <v>0.32427499999999998</v>
      </c>
      <c r="F16" s="73">
        <v>0.3553</v>
      </c>
      <c r="G16" s="73">
        <v>0.38590000000000002</v>
      </c>
      <c r="H16" s="73">
        <v>0.40344825000000001</v>
      </c>
      <c r="I16" s="73">
        <v>0.40414206250000001</v>
      </c>
      <c r="J16" s="73">
        <v>0.40414206250000001</v>
      </c>
      <c r="K16" s="73">
        <v>0.40414206250000001</v>
      </c>
      <c r="L16" s="73">
        <v>0.40414206250000001</v>
      </c>
      <c r="M16" s="73">
        <v>0.40414206250000001</v>
      </c>
      <c r="N16" s="73">
        <v>0.40414206250000001</v>
      </c>
      <c r="O16" s="73">
        <v>0.40414206250000001</v>
      </c>
      <c r="P16" s="73">
        <v>0.40414206250000001</v>
      </c>
      <c r="Q16" s="73">
        <v>0.40414206250000001</v>
      </c>
      <c r="R16" s="73">
        <v>0.40414206250000001</v>
      </c>
      <c r="S16" s="73">
        <v>0.38289206250000002</v>
      </c>
      <c r="T16" s="73">
        <v>0.33189206249999997</v>
      </c>
      <c r="U16" s="73">
        <v>0.27409206250000001</v>
      </c>
      <c r="V16" s="73">
        <v>0.20779206250000001</v>
      </c>
      <c r="W16" s="73">
        <v>0.1504170625</v>
      </c>
      <c r="X16" s="73">
        <v>0.1104670625</v>
      </c>
      <c r="Y16" s="73">
        <v>7.9867062500000002E-2</v>
      </c>
      <c r="Z16" s="73">
        <v>4.8842062499999998E-2</v>
      </c>
      <c r="AA16" s="73">
        <v>1.82420625E-2</v>
      </c>
      <c r="AB16" s="74">
        <v>6.9381249999999998E-4</v>
      </c>
      <c r="AC16" s="59" t="s">
        <v>45</v>
      </c>
    </row>
    <row r="17" spans="1:29" s="18" customFormat="1" ht="14.25" x14ac:dyDescent="0.25">
      <c r="A17" s="18" t="s">
        <v>201</v>
      </c>
      <c r="B17" s="18" t="s">
        <v>14</v>
      </c>
      <c r="C17" s="59" t="s">
        <v>45</v>
      </c>
      <c r="D17" s="59" t="s">
        <v>45</v>
      </c>
      <c r="E17" s="59" t="s">
        <v>45</v>
      </c>
      <c r="F17" s="59" t="s">
        <v>45</v>
      </c>
      <c r="G17" s="59" t="s">
        <v>45</v>
      </c>
      <c r="H17" s="59" t="s">
        <v>45</v>
      </c>
      <c r="I17" s="59" t="s">
        <v>45</v>
      </c>
      <c r="J17" s="59" t="s">
        <v>45</v>
      </c>
      <c r="K17" s="59" t="s">
        <v>45</v>
      </c>
      <c r="L17" s="59" t="s">
        <v>45</v>
      </c>
      <c r="M17" s="59" t="s">
        <v>45</v>
      </c>
      <c r="N17" s="59" t="s">
        <v>45</v>
      </c>
      <c r="O17" s="59" t="s">
        <v>45</v>
      </c>
      <c r="P17" s="59" t="s">
        <v>45</v>
      </c>
      <c r="Q17" s="59" t="s">
        <v>45</v>
      </c>
      <c r="R17" s="59" t="s">
        <v>45</v>
      </c>
      <c r="S17" s="59">
        <v>1.7</v>
      </c>
      <c r="T17" s="59">
        <v>4.08</v>
      </c>
      <c r="U17" s="59">
        <v>4.6239999999999997</v>
      </c>
      <c r="V17" s="59">
        <v>5.3040000000000003</v>
      </c>
      <c r="W17" s="59">
        <v>4.59</v>
      </c>
      <c r="X17" s="59">
        <v>3.1960000000000002</v>
      </c>
      <c r="Y17" s="59">
        <v>2.448</v>
      </c>
      <c r="Z17" s="59">
        <v>2.4820000000000002</v>
      </c>
      <c r="AA17" s="59">
        <v>2.448</v>
      </c>
      <c r="AB17" s="59">
        <v>1.4038600000000001</v>
      </c>
      <c r="AC17" s="59">
        <v>5.5504999999999999E-2</v>
      </c>
    </row>
    <row r="18" spans="1:29" s="18" customFormat="1" ht="14.25" x14ac:dyDescent="0.25">
      <c r="A18" s="18" t="s">
        <v>205</v>
      </c>
      <c r="B18" s="18" t="s">
        <v>14</v>
      </c>
      <c r="C18" s="59" t="s">
        <v>45</v>
      </c>
      <c r="D18" s="59" t="s">
        <v>45</v>
      </c>
      <c r="E18" s="59" t="s">
        <v>45</v>
      </c>
      <c r="F18" s="59" t="s">
        <v>45</v>
      </c>
      <c r="G18" s="59" t="s">
        <v>45</v>
      </c>
      <c r="H18" s="59" t="s">
        <v>45</v>
      </c>
      <c r="I18" s="59" t="s">
        <v>45</v>
      </c>
      <c r="J18" s="59" t="s">
        <v>45</v>
      </c>
      <c r="K18" s="59" t="s">
        <v>45</v>
      </c>
      <c r="L18" s="59" t="s">
        <v>45</v>
      </c>
      <c r="M18" s="59" t="s">
        <v>45</v>
      </c>
      <c r="N18" s="59" t="s">
        <v>45</v>
      </c>
      <c r="O18" s="59" t="s">
        <v>45</v>
      </c>
      <c r="P18" s="59" t="s">
        <v>45</v>
      </c>
      <c r="Q18" s="59" t="s">
        <v>45</v>
      </c>
      <c r="R18" s="59" t="s">
        <v>45</v>
      </c>
      <c r="S18" s="59" t="s">
        <v>45</v>
      </c>
      <c r="T18" s="59" t="s">
        <v>45</v>
      </c>
      <c r="U18" s="59" t="s">
        <v>45</v>
      </c>
      <c r="V18" s="59" t="s">
        <v>45</v>
      </c>
      <c r="W18" s="59" t="s">
        <v>45</v>
      </c>
      <c r="X18" s="59" t="s">
        <v>45</v>
      </c>
      <c r="Y18" s="59" t="s">
        <v>45</v>
      </c>
      <c r="Z18" s="59" t="s">
        <v>45</v>
      </c>
      <c r="AA18" s="59" t="s">
        <v>45</v>
      </c>
      <c r="AB18" s="59" t="s">
        <v>45</v>
      </c>
      <c r="AC18" s="59" t="s">
        <v>45</v>
      </c>
    </row>
    <row r="19" spans="1:29" s="18" customFormat="1" ht="15" x14ac:dyDescent="0.3">
      <c r="A19" s="50" t="s">
        <v>245</v>
      </c>
    </row>
    <row r="20" spans="1:29" s="18" customFormat="1" ht="14.25" x14ac:dyDescent="0.25">
      <c r="A20" s="18" t="s">
        <v>48</v>
      </c>
      <c r="B20" s="168" t="s">
        <v>449</v>
      </c>
      <c r="C20" s="59">
        <v>2.585</v>
      </c>
      <c r="D20" s="59">
        <v>2.585</v>
      </c>
      <c r="E20" s="59">
        <v>2.585</v>
      </c>
      <c r="F20" s="59">
        <v>2.585</v>
      </c>
      <c r="G20" s="59">
        <v>2.585</v>
      </c>
      <c r="H20" s="59">
        <v>2.585</v>
      </c>
      <c r="I20" s="59">
        <v>2.585</v>
      </c>
      <c r="J20" s="59">
        <v>2.585</v>
      </c>
      <c r="K20" s="59">
        <v>2.585</v>
      </c>
      <c r="L20" s="59" t="s">
        <v>45</v>
      </c>
      <c r="M20" s="59" t="s">
        <v>45</v>
      </c>
      <c r="N20" s="59" t="s">
        <v>45</v>
      </c>
      <c r="O20" s="59" t="s">
        <v>45</v>
      </c>
      <c r="P20" s="59" t="s">
        <v>45</v>
      </c>
      <c r="Q20" s="59" t="s">
        <v>45</v>
      </c>
      <c r="R20" s="59" t="s">
        <v>45</v>
      </c>
      <c r="S20" s="59" t="s">
        <v>45</v>
      </c>
      <c r="T20" s="59" t="s">
        <v>45</v>
      </c>
      <c r="U20" s="59" t="s">
        <v>45</v>
      </c>
      <c r="V20" s="59" t="s">
        <v>45</v>
      </c>
      <c r="W20" s="59" t="s">
        <v>45</v>
      </c>
      <c r="X20" s="59" t="s">
        <v>45</v>
      </c>
      <c r="Y20" s="59" t="s">
        <v>45</v>
      </c>
      <c r="Z20" s="59" t="s">
        <v>45</v>
      </c>
      <c r="AA20" s="59" t="s">
        <v>45</v>
      </c>
      <c r="AB20" s="59" t="s">
        <v>45</v>
      </c>
      <c r="AC20" s="59" t="s">
        <v>45</v>
      </c>
    </row>
    <row r="21" spans="1:29" s="18" customFormat="1" ht="14.25" x14ac:dyDescent="0.25">
      <c r="A21" s="18" t="s">
        <v>199</v>
      </c>
      <c r="B21" s="18" t="s">
        <v>254</v>
      </c>
      <c r="C21" s="59" t="s">
        <v>45</v>
      </c>
      <c r="D21" s="59" t="s">
        <v>45</v>
      </c>
      <c r="E21" s="59" t="s">
        <v>45</v>
      </c>
      <c r="F21" s="59" t="s">
        <v>45</v>
      </c>
      <c r="G21" s="59" t="s">
        <v>45</v>
      </c>
      <c r="H21" s="59" t="s">
        <v>45</v>
      </c>
      <c r="I21" s="59" t="s">
        <v>45</v>
      </c>
      <c r="J21" s="59" t="s">
        <v>45</v>
      </c>
      <c r="K21" s="59" t="s">
        <v>45</v>
      </c>
      <c r="L21" s="59" t="s">
        <v>45</v>
      </c>
      <c r="M21" s="59" t="s">
        <v>45</v>
      </c>
      <c r="N21" s="59" t="s">
        <v>45</v>
      </c>
      <c r="O21" s="59" t="s">
        <v>45</v>
      </c>
      <c r="P21" s="59" t="s">
        <v>45</v>
      </c>
      <c r="Q21" s="59" t="s">
        <v>45</v>
      </c>
      <c r="R21" s="59" t="s">
        <v>45</v>
      </c>
      <c r="S21" s="59" t="s">
        <v>45</v>
      </c>
      <c r="T21" s="59" t="s">
        <v>45</v>
      </c>
      <c r="U21" s="59" t="s">
        <v>45</v>
      </c>
      <c r="V21" s="59" t="s">
        <v>45</v>
      </c>
      <c r="W21" s="59" t="s">
        <v>45</v>
      </c>
      <c r="X21" s="59" t="s">
        <v>45</v>
      </c>
      <c r="Y21" s="59" t="s">
        <v>45</v>
      </c>
      <c r="Z21" s="59" t="s">
        <v>45</v>
      </c>
      <c r="AA21" s="59" t="s">
        <v>45</v>
      </c>
      <c r="AB21" s="59" t="s">
        <v>45</v>
      </c>
      <c r="AC21" s="59" t="s">
        <v>45</v>
      </c>
    </row>
    <row r="22" spans="1:29" s="18" customFormat="1" ht="14.25" x14ac:dyDescent="0.25">
      <c r="A22" s="18" t="s">
        <v>200</v>
      </c>
      <c r="B22" s="18" t="s">
        <v>254</v>
      </c>
      <c r="C22" s="59" t="s">
        <v>45</v>
      </c>
      <c r="D22" s="59" t="s">
        <v>45</v>
      </c>
      <c r="E22" s="59" t="s">
        <v>45</v>
      </c>
      <c r="F22" s="59" t="s">
        <v>45</v>
      </c>
      <c r="G22" s="59" t="s">
        <v>45</v>
      </c>
      <c r="H22" s="59" t="s">
        <v>45</v>
      </c>
      <c r="I22" s="59" t="s">
        <v>45</v>
      </c>
      <c r="J22" s="59" t="s">
        <v>45</v>
      </c>
      <c r="K22" s="59" t="s">
        <v>45</v>
      </c>
      <c r="L22" s="59" t="s">
        <v>45</v>
      </c>
      <c r="M22" s="59" t="s">
        <v>45</v>
      </c>
      <c r="N22" s="59" t="s">
        <v>45</v>
      </c>
      <c r="O22" s="59" t="s">
        <v>45</v>
      </c>
      <c r="P22" s="59" t="s">
        <v>45</v>
      </c>
      <c r="Q22" s="59" t="s">
        <v>45</v>
      </c>
      <c r="R22" s="59" t="s">
        <v>45</v>
      </c>
      <c r="S22" s="59" t="s">
        <v>45</v>
      </c>
      <c r="T22" s="59" t="s">
        <v>45</v>
      </c>
      <c r="U22" s="59" t="s">
        <v>45</v>
      </c>
      <c r="V22" s="59" t="s">
        <v>45</v>
      </c>
      <c r="W22" s="59" t="s">
        <v>45</v>
      </c>
      <c r="X22" s="59" t="s">
        <v>45</v>
      </c>
      <c r="Y22" s="59" t="s">
        <v>45</v>
      </c>
      <c r="Z22" s="59" t="s">
        <v>45</v>
      </c>
      <c r="AA22" s="59" t="s">
        <v>45</v>
      </c>
      <c r="AB22" s="59" t="s">
        <v>45</v>
      </c>
      <c r="AC22" s="59" t="s">
        <v>45</v>
      </c>
    </row>
    <row r="23" spans="1:29" s="18" customFormat="1" ht="14.25" x14ac:dyDescent="0.25">
      <c r="A23" s="18" t="s">
        <v>201</v>
      </c>
      <c r="B23" s="18" t="s">
        <v>14</v>
      </c>
      <c r="C23" s="59">
        <v>0.11</v>
      </c>
      <c r="D23" s="59">
        <v>0.11</v>
      </c>
      <c r="E23" s="59">
        <v>0.11</v>
      </c>
      <c r="F23" s="59">
        <v>0.11</v>
      </c>
      <c r="G23" s="59">
        <v>0.11</v>
      </c>
      <c r="H23" s="59">
        <v>0.11</v>
      </c>
      <c r="I23" s="59">
        <v>0.11</v>
      </c>
      <c r="J23" s="59">
        <v>0.11</v>
      </c>
      <c r="K23" s="59">
        <v>0.11</v>
      </c>
      <c r="L23" s="59" t="s">
        <v>45</v>
      </c>
      <c r="M23" s="59" t="s">
        <v>45</v>
      </c>
      <c r="N23" s="59" t="s">
        <v>45</v>
      </c>
      <c r="O23" s="59" t="s">
        <v>45</v>
      </c>
      <c r="P23" s="59" t="s">
        <v>45</v>
      </c>
      <c r="Q23" s="59" t="s">
        <v>45</v>
      </c>
      <c r="R23" s="59" t="s">
        <v>45</v>
      </c>
      <c r="S23" s="59" t="s">
        <v>45</v>
      </c>
      <c r="T23" s="59" t="s">
        <v>45</v>
      </c>
      <c r="U23" s="59" t="s">
        <v>45</v>
      </c>
      <c r="V23" s="59" t="s">
        <v>45</v>
      </c>
      <c r="W23" s="59" t="s">
        <v>45</v>
      </c>
      <c r="X23" s="59" t="s">
        <v>45</v>
      </c>
      <c r="Y23" s="59" t="s">
        <v>45</v>
      </c>
      <c r="Z23" s="59" t="s">
        <v>45</v>
      </c>
      <c r="AA23" s="59" t="s">
        <v>45</v>
      </c>
      <c r="AB23" s="59" t="s">
        <v>45</v>
      </c>
      <c r="AC23" s="59" t="s">
        <v>45</v>
      </c>
    </row>
    <row r="24" spans="1:29" s="18" customFormat="1" ht="14.25" x14ac:dyDescent="0.25">
      <c r="A24" s="18" t="s">
        <v>205</v>
      </c>
      <c r="B24" s="18" t="s">
        <v>14</v>
      </c>
      <c r="C24" s="59" t="s">
        <v>45</v>
      </c>
      <c r="D24" s="59" t="s">
        <v>45</v>
      </c>
      <c r="E24" s="59" t="s">
        <v>45</v>
      </c>
      <c r="F24" s="59" t="s">
        <v>45</v>
      </c>
      <c r="G24" s="59" t="s">
        <v>45</v>
      </c>
      <c r="H24" s="59" t="s">
        <v>45</v>
      </c>
      <c r="I24" s="59" t="s">
        <v>45</v>
      </c>
      <c r="J24" s="59" t="s">
        <v>45</v>
      </c>
      <c r="K24" s="59" t="s">
        <v>45</v>
      </c>
      <c r="L24" s="59" t="s">
        <v>45</v>
      </c>
      <c r="M24" s="59" t="s">
        <v>45</v>
      </c>
      <c r="N24" s="59" t="s">
        <v>45</v>
      </c>
      <c r="O24" s="59" t="s">
        <v>45</v>
      </c>
      <c r="P24" s="59" t="s">
        <v>45</v>
      </c>
      <c r="Q24" s="59" t="s">
        <v>45</v>
      </c>
      <c r="R24" s="59" t="s">
        <v>45</v>
      </c>
      <c r="S24" s="59" t="s">
        <v>45</v>
      </c>
      <c r="T24" s="59" t="s">
        <v>45</v>
      </c>
      <c r="U24" s="59" t="s">
        <v>45</v>
      </c>
      <c r="V24" s="59" t="s">
        <v>45</v>
      </c>
      <c r="W24" s="59" t="s">
        <v>45</v>
      </c>
      <c r="X24" s="59" t="s">
        <v>45</v>
      </c>
      <c r="Y24" s="59" t="s">
        <v>45</v>
      </c>
      <c r="Z24" s="59" t="s">
        <v>45</v>
      </c>
      <c r="AA24" s="59" t="s">
        <v>45</v>
      </c>
      <c r="AB24" s="59" t="s">
        <v>45</v>
      </c>
      <c r="AC24" s="59" t="s">
        <v>45</v>
      </c>
    </row>
    <row r="25" spans="1:29" s="18" customFormat="1" ht="15" x14ac:dyDescent="0.3">
      <c r="A25" s="50" t="s">
        <v>246</v>
      </c>
    </row>
    <row r="26" spans="1:29" s="18" customFormat="1" ht="14.25" x14ac:dyDescent="0.25">
      <c r="A26" s="18" t="s">
        <v>48</v>
      </c>
      <c r="B26" s="168" t="s">
        <v>449</v>
      </c>
      <c r="C26" s="59">
        <v>11.75</v>
      </c>
      <c r="D26" s="59">
        <v>4.7</v>
      </c>
      <c r="E26" s="59">
        <v>14.1</v>
      </c>
      <c r="F26" s="59" t="s">
        <v>45</v>
      </c>
      <c r="G26" s="59" t="s">
        <v>45</v>
      </c>
      <c r="H26" s="59" t="s">
        <v>45</v>
      </c>
      <c r="I26" s="59">
        <v>4.9349999999999996</v>
      </c>
      <c r="J26" s="59">
        <v>3.9950000000000006</v>
      </c>
      <c r="K26" s="59">
        <v>9.5175000000000001</v>
      </c>
      <c r="L26" s="59">
        <v>13.394999999999998</v>
      </c>
      <c r="M26" s="59" t="s">
        <v>45</v>
      </c>
      <c r="N26" s="59">
        <v>13.651149999999999</v>
      </c>
      <c r="O26" s="59">
        <v>6.11</v>
      </c>
      <c r="P26" s="59">
        <v>6.3449999999999998</v>
      </c>
      <c r="Q26" s="59">
        <v>13.019000000000002</v>
      </c>
      <c r="R26" s="59">
        <v>15.04</v>
      </c>
      <c r="S26" s="59">
        <v>17.380600000000001</v>
      </c>
      <c r="T26" s="59">
        <v>17.1738</v>
      </c>
      <c r="U26" s="59">
        <v>25.850000000000005</v>
      </c>
      <c r="V26" s="59">
        <v>16.920000000000002</v>
      </c>
      <c r="W26" s="59">
        <v>1.175</v>
      </c>
      <c r="X26" s="59">
        <v>15.862500000000002</v>
      </c>
      <c r="Y26" s="59">
        <v>4.1360000000000001</v>
      </c>
      <c r="Z26" s="59">
        <v>2.3218000000000001</v>
      </c>
      <c r="AA26" s="59">
        <v>2.35</v>
      </c>
      <c r="AB26" s="59">
        <v>0.42299999999999993</v>
      </c>
      <c r="AC26" s="59">
        <v>0.23499999999999999</v>
      </c>
    </row>
    <row r="27" spans="1:29" s="18" customFormat="1" ht="14.25" x14ac:dyDescent="0.25">
      <c r="A27" s="73" t="s">
        <v>199</v>
      </c>
      <c r="B27" s="73" t="s">
        <v>254</v>
      </c>
      <c r="C27" s="126">
        <v>0.5</v>
      </c>
      <c r="D27" s="126">
        <v>0.2</v>
      </c>
      <c r="E27" s="126">
        <v>0.6</v>
      </c>
      <c r="F27" s="126" t="s">
        <v>45</v>
      </c>
      <c r="G27" s="126" t="s">
        <v>45</v>
      </c>
      <c r="H27" s="126" t="s">
        <v>45</v>
      </c>
      <c r="I27" s="126">
        <v>0.21</v>
      </c>
      <c r="J27" s="126">
        <v>0.17</v>
      </c>
      <c r="K27" s="126">
        <v>0.40500000000000003</v>
      </c>
      <c r="L27" s="126">
        <v>0.56999999999999995</v>
      </c>
      <c r="M27" s="126" t="s">
        <v>45</v>
      </c>
      <c r="N27" s="126">
        <v>0.58089999999999997</v>
      </c>
      <c r="O27" s="126">
        <v>0.26</v>
      </c>
      <c r="P27" s="126">
        <v>0.27</v>
      </c>
      <c r="Q27" s="126">
        <v>0.55400000000000005</v>
      </c>
      <c r="R27" s="126">
        <v>0.64</v>
      </c>
      <c r="S27" s="126">
        <v>0.73960000000000004</v>
      </c>
      <c r="T27" s="126">
        <v>0.73080000000000001</v>
      </c>
      <c r="U27" s="126">
        <v>1.1000000000000001</v>
      </c>
      <c r="V27" s="126">
        <v>0.72</v>
      </c>
      <c r="W27" s="126">
        <v>0.05</v>
      </c>
      <c r="X27" s="126">
        <v>0.67500000000000004</v>
      </c>
      <c r="Y27" s="126">
        <v>0.17599999999999999</v>
      </c>
      <c r="Z27" s="126">
        <v>9.8799999999999999E-2</v>
      </c>
      <c r="AA27" s="126">
        <v>0.1</v>
      </c>
      <c r="AB27" s="126">
        <v>1.7999999999999999E-2</v>
      </c>
      <c r="AC27" s="126">
        <v>0.01</v>
      </c>
    </row>
    <row r="28" spans="1:29" s="18" customFormat="1" ht="14.25" x14ac:dyDescent="0.25">
      <c r="A28" s="18" t="s">
        <v>200</v>
      </c>
      <c r="B28" s="18" t="s">
        <v>254</v>
      </c>
      <c r="C28" s="59" t="s">
        <v>45</v>
      </c>
      <c r="D28" s="59" t="s">
        <v>45</v>
      </c>
      <c r="E28" s="59" t="s">
        <v>45</v>
      </c>
      <c r="F28" s="59" t="s">
        <v>45</v>
      </c>
      <c r="G28" s="59" t="s">
        <v>45</v>
      </c>
      <c r="H28" s="59" t="s">
        <v>45</v>
      </c>
      <c r="I28" s="59" t="s">
        <v>45</v>
      </c>
      <c r="J28" s="59" t="s">
        <v>45</v>
      </c>
      <c r="K28" s="59" t="s">
        <v>45</v>
      </c>
      <c r="L28" s="59" t="s">
        <v>45</v>
      </c>
      <c r="M28" s="59" t="s">
        <v>45</v>
      </c>
      <c r="N28" s="59" t="s">
        <v>45</v>
      </c>
      <c r="O28" s="59" t="s">
        <v>45</v>
      </c>
      <c r="P28" s="59" t="s">
        <v>45</v>
      </c>
      <c r="Q28" s="59" t="s">
        <v>45</v>
      </c>
      <c r="R28" s="59" t="s">
        <v>45</v>
      </c>
      <c r="S28" s="59" t="s">
        <v>45</v>
      </c>
      <c r="T28" s="59" t="s">
        <v>45</v>
      </c>
      <c r="U28" s="59" t="s">
        <v>45</v>
      </c>
      <c r="V28" s="59" t="s">
        <v>45</v>
      </c>
      <c r="W28" s="59" t="s">
        <v>45</v>
      </c>
      <c r="X28" s="59" t="s">
        <v>45</v>
      </c>
      <c r="Y28" s="59" t="s">
        <v>45</v>
      </c>
      <c r="Z28" s="59" t="s">
        <v>45</v>
      </c>
      <c r="AA28" s="59" t="s">
        <v>45</v>
      </c>
      <c r="AB28" s="59" t="s">
        <v>45</v>
      </c>
      <c r="AC28" s="59" t="s">
        <v>45</v>
      </c>
    </row>
    <row r="29" spans="1:29" s="18" customFormat="1" ht="14.25" x14ac:dyDescent="0.25">
      <c r="A29" s="18" t="s">
        <v>201</v>
      </c>
      <c r="B29" s="18" t="s">
        <v>14</v>
      </c>
      <c r="C29" s="59" t="s">
        <v>45</v>
      </c>
      <c r="D29" s="59" t="s">
        <v>45</v>
      </c>
      <c r="E29" s="59" t="s">
        <v>45</v>
      </c>
      <c r="F29" s="59" t="s">
        <v>45</v>
      </c>
      <c r="G29" s="59" t="s">
        <v>45</v>
      </c>
      <c r="H29" s="59" t="s">
        <v>45</v>
      </c>
      <c r="I29" s="59" t="s">
        <v>45</v>
      </c>
      <c r="J29" s="59" t="s">
        <v>45</v>
      </c>
      <c r="K29" s="59" t="s">
        <v>45</v>
      </c>
      <c r="L29" s="59" t="s">
        <v>45</v>
      </c>
      <c r="M29" s="59" t="s">
        <v>45</v>
      </c>
      <c r="N29" s="59" t="s">
        <v>45</v>
      </c>
      <c r="O29" s="59" t="s">
        <v>45</v>
      </c>
      <c r="P29" s="59" t="s">
        <v>45</v>
      </c>
      <c r="Q29" s="59" t="s">
        <v>45</v>
      </c>
      <c r="R29" s="59" t="s">
        <v>45</v>
      </c>
      <c r="S29" s="59" t="s">
        <v>45</v>
      </c>
      <c r="T29" s="59" t="s">
        <v>45</v>
      </c>
      <c r="U29" s="59" t="s">
        <v>45</v>
      </c>
      <c r="V29" s="59" t="s">
        <v>45</v>
      </c>
      <c r="W29" s="59" t="s">
        <v>45</v>
      </c>
      <c r="X29" s="59" t="s">
        <v>45</v>
      </c>
      <c r="Y29" s="59" t="s">
        <v>45</v>
      </c>
      <c r="Z29" s="59" t="s">
        <v>45</v>
      </c>
      <c r="AA29" s="59" t="s">
        <v>45</v>
      </c>
      <c r="AB29" s="59" t="s">
        <v>45</v>
      </c>
      <c r="AC29" s="59" t="s">
        <v>45</v>
      </c>
    </row>
    <row r="30" spans="1:29" s="18" customFormat="1" ht="14.25" x14ac:dyDescent="0.25">
      <c r="A30" s="20" t="s">
        <v>205</v>
      </c>
      <c r="B30" s="20" t="s">
        <v>14</v>
      </c>
      <c r="C30" s="60" t="s">
        <v>45</v>
      </c>
      <c r="D30" s="60" t="s">
        <v>45</v>
      </c>
      <c r="E30" s="60" t="s">
        <v>45</v>
      </c>
      <c r="F30" s="60" t="s">
        <v>45</v>
      </c>
      <c r="G30" s="60" t="s">
        <v>45</v>
      </c>
      <c r="H30" s="60" t="s">
        <v>45</v>
      </c>
      <c r="I30" s="60" t="s">
        <v>45</v>
      </c>
      <c r="J30" s="60" t="s">
        <v>45</v>
      </c>
      <c r="K30" s="60" t="s">
        <v>45</v>
      </c>
      <c r="L30" s="60" t="s">
        <v>45</v>
      </c>
      <c r="M30" s="60" t="s">
        <v>45</v>
      </c>
      <c r="N30" s="60" t="s">
        <v>45</v>
      </c>
      <c r="O30" s="60" t="s">
        <v>45</v>
      </c>
      <c r="P30" s="60" t="s">
        <v>45</v>
      </c>
      <c r="Q30" s="60" t="s">
        <v>45</v>
      </c>
      <c r="R30" s="60" t="s">
        <v>45</v>
      </c>
      <c r="S30" s="60" t="s">
        <v>45</v>
      </c>
      <c r="T30" s="60" t="s">
        <v>45</v>
      </c>
      <c r="U30" s="60" t="s">
        <v>45</v>
      </c>
      <c r="V30" s="60" t="s">
        <v>45</v>
      </c>
      <c r="W30" s="60" t="s">
        <v>45</v>
      </c>
      <c r="X30" s="60" t="s">
        <v>45</v>
      </c>
      <c r="Y30" s="60" t="s">
        <v>45</v>
      </c>
      <c r="Z30" s="60" t="s">
        <v>45</v>
      </c>
      <c r="AA30" s="60" t="s">
        <v>45</v>
      </c>
      <c r="AB30" s="60" t="s">
        <v>45</v>
      </c>
      <c r="AC30" s="60" t="s">
        <v>45</v>
      </c>
    </row>
    <row r="31" spans="1:29" s="18" customFormat="1" ht="14.25" x14ac:dyDescent="0.25">
      <c r="A31" s="18" t="s">
        <v>137</v>
      </c>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6" tint="0.59999389629810485"/>
  </sheetPr>
  <dimension ref="A1:AG6"/>
  <sheetViews>
    <sheetView workbookViewId="0">
      <selection activeCell="A5" sqref="A5"/>
    </sheetView>
  </sheetViews>
  <sheetFormatPr defaultRowHeight="15.75" x14ac:dyDescent="0.25"/>
  <cols>
    <col min="1" max="1" width="13.85546875" style="8" customWidth="1"/>
    <col min="2" max="16384" width="9.140625" style="8"/>
  </cols>
  <sheetData>
    <row r="1" spans="1:33" ht="18.75" x14ac:dyDescent="0.3">
      <c r="A1" s="7" t="s">
        <v>375</v>
      </c>
    </row>
    <row r="2" spans="1:33" x14ac:dyDescent="0.25">
      <c r="A2" s="8" t="s">
        <v>385</v>
      </c>
    </row>
    <row r="4" spans="1:33" ht="16.5" x14ac:dyDescent="0.3">
      <c r="A4" s="94"/>
      <c r="B4" s="92">
        <v>1990</v>
      </c>
      <c r="C4" s="92">
        <v>1991</v>
      </c>
      <c r="D4" s="92">
        <v>1992</v>
      </c>
      <c r="E4" s="92">
        <v>1993</v>
      </c>
      <c r="F4" s="92">
        <v>1994</v>
      </c>
      <c r="G4" s="92">
        <v>1995</v>
      </c>
      <c r="H4" s="92">
        <v>1996</v>
      </c>
      <c r="I4" s="92">
        <v>1997</v>
      </c>
      <c r="J4" s="92">
        <v>1998</v>
      </c>
      <c r="K4" s="92">
        <v>1999</v>
      </c>
      <c r="L4" s="92">
        <v>2000</v>
      </c>
      <c r="M4" s="92">
        <v>2001</v>
      </c>
      <c r="N4" s="92">
        <v>2002</v>
      </c>
      <c r="O4" s="92">
        <v>2003</v>
      </c>
      <c r="P4" s="92">
        <v>2004</v>
      </c>
      <c r="Q4" s="92">
        <v>2005</v>
      </c>
      <c r="R4" s="92">
        <v>2006</v>
      </c>
      <c r="S4" s="92">
        <v>2007</v>
      </c>
      <c r="T4" s="92">
        <v>2008</v>
      </c>
      <c r="U4" s="92">
        <v>2009</v>
      </c>
      <c r="V4" s="92">
        <v>2010</v>
      </c>
      <c r="W4" s="92">
        <v>2011</v>
      </c>
      <c r="X4" s="92">
        <v>2012</v>
      </c>
      <c r="Y4" s="92">
        <v>2013</v>
      </c>
      <c r="Z4" s="92">
        <v>2014</v>
      </c>
      <c r="AA4" s="92">
        <v>2015</v>
      </c>
      <c r="AB4" s="92">
        <v>2016</v>
      </c>
      <c r="AC4" s="92">
        <v>2017</v>
      </c>
      <c r="AD4" s="92">
        <v>2018</v>
      </c>
      <c r="AE4" s="92">
        <v>2019</v>
      </c>
      <c r="AF4" s="92">
        <v>2020</v>
      </c>
      <c r="AG4" s="92">
        <v>2021</v>
      </c>
    </row>
    <row r="5" spans="1:33" x14ac:dyDescent="0.25">
      <c r="A5" s="146" t="s">
        <v>208</v>
      </c>
      <c r="B5" s="147">
        <v>37378</v>
      </c>
      <c r="C5" s="147">
        <v>40622</v>
      </c>
      <c r="D5" s="147">
        <v>39796</v>
      </c>
      <c r="E5" s="147">
        <v>41387</v>
      </c>
      <c r="F5" s="147">
        <v>40156.761039581455</v>
      </c>
      <c r="G5" s="147">
        <v>46279</v>
      </c>
      <c r="H5" s="147">
        <v>42854</v>
      </c>
      <c r="I5" s="147">
        <v>42401</v>
      </c>
      <c r="J5" s="147">
        <v>40542</v>
      </c>
      <c r="K5" s="147">
        <v>42488</v>
      </c>
      <c r="L5" s="147">
        <v>39380</v>
      </c>
      <c r="M5" s="147">
        <v>39849</v>
      </c>
      <c r="N5" s="147">
        <v>39525</v>
      </c>
      <c r="O5" s="147">
        <v>42418</v>
      </c>
      <c r="P5" s="147">
        <v>38306</v>
      </c>
      <c r="Q5" s="147">
        <v>37333</v>
      </c>
      <c r="R5" s="147">
        <v>36876</v>
      </c>
      <c r="S5" s="147">
        <v>45023</v>
      </c>
      <c r="T5" s="147">
        <v>35019</v>
      </c>
      <c r="U5" s="147">
        <v>34881</v>
      </c>
      <c r="V5" s="147">
        <v>34835</v>
      </c>
      <c r="W5" s="147">
        <v>33459</v>
      </c>
      <c r="X5" s="147">
        <v>31278</v>
      </c>
      <c r="Y5" s="147">
        <v>28314</v>
      </c>
      <c r="Z5" s="147">
        <v>29492</v>
      </c>
      <c r="AA5" s="147">
        <v>31772</v>
      </c>
      <c r="AB5" s="147">
        <v>32275</v>
      </c>
      <c r="AC5" s="147">
        <v>35373</v>
      </c>
      <c r="AD5" s="147">
        <v>34683</v>
      </c>
      <c r="AE5" s="147">
        <v>34575</v>
      </c>
      <c r="AF5" s="147">
        <v>41713</v>
      </c>
      <c r="AG5" s="147">
        <v>46584</v>
      </c>
    </row>
    <row r="6" spans="1:33" x14ac:dyDescent="0.25">
      <c r="A6" s="20" t="s">
        <v>51</v>
      </c>
      <c r="B6" s="148">
        <v>373.78000000000003</v>
      </c>
      <c r="C6" s="148">
        <v>406.22</v>
      </c>
      <c r="D6" s="148">
        <v>397.96000000000004</v>
      </c>
      <c r="E6" s="148">
        <v>413.87</v>
      </c>
      <c r="F6" s="148">
        <v>401.56761039581454</v>
      </c>
      <c r="G6" s="148">
        <v>462.79</v>
      </c>
      <c r="H6" s="148">
        <v>428.54</v>
      </c>
      <c r="I6" s="148">
        <v>424.01</v>
      </c>
      <c r="J6" s="148">
        <v>405.42</v>
      </c>
      <c r="K6" s="148">
        <v>424.88</v>
      </c>
      <c r="L6" s="148">
        <v>393.8</v>
      </c>
      <c r="M6" s="148">
        <v>398.49</v>
      </c>
      <c r="N6" s="148">
        <v>395.25</v>
      </c>
      <c r="O6" s="148">
        <v>424.18</v>
      </c>
      <c r="P6" s="148">
        <v>383.06</v>
      </c>
      <c r="Q6" s="148">
        <v>373.33</v>
      </c>
      <c r="R6" s="148">
        <v>368.76</v>
      </c>
      <c r="S6" s="148">
        <v>450.23</v>
      </c>
      <c r="T6" s="148">
        <v>350.19</v>
      </c>
      <c r="U6" s="148">
        <v>348.81</v>
      </c>
      <c r="V6" s="148">
        <v>348.35</v>
      </c>
      <c r="W6" s="148">
        <v>334.59000000000003</v>
      </c>
      <c r="X6" s="148">
        <v>312.78000000000003</v>
      </c>
      <c r="Y6" s="148">
        <v>283.14</v>
      </c>
      <c r="Z6" s="148">
        <v>294.92</v>
      </c>
      <c r="AA6" s="148">
        <v>317.72000000000003</v>
      </c>
      <c r="AB6" s="148">
        <v>322.75</v>
      </c>
      <c r="AC6" s="148">
        <v>353.73</v>
      </c>
      <c r="AD6" s="148">
        <v>346.83</v>
      </c>
      <c r="AE6" s="148">
        <v>345.75</v>
      </c>
      <c r="AF6" s="148">
        <v>417.13</v>
      </c>
      <c r="AG6" s="148">
        <v>465.84000000000003</v>
      </c>
    </row>
  </sheetData>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6" tint="0.59999389629810485"/>
  </sheetPr>
  <dimension ref="A1:AG6"/>
  <sheetViews>
    <sheetView workbookViewId="0">
      <selection activeCell="A4" sqref="A4"/>
    </sheetView>
  </sheetViews>
  <sheetFormatPr defaultRowHeight="15.75" x14ac:dyDescent="0.25"/>
  <cols>
    <col min="1" max="16384" width="9.140625" style="8"/>
  </cols>
  <sheetData>
    <row r="1" spans="1:33" ht="18.75" x14ac:dyDescent="0.3">
      <c r="A1" s="7" t="s">
        <v>375</v>
      </c>
    </row>
    <row r="2" spans="1:33" x14ac:dyDescent="0.25">
      <c r="A2" s="8" t="s">
        <v>387</v>
      </c>
    </row>
    <row r="4" spans="1:33" s="50" customFormat="1" ht="15" x14ac:dyDescent="0.3">
      <c r="A4" s="94"/>
      <c r="B4" s="92">
        <v>1990</v>
      </c>
      <c r="C4" s="92">
        <v>1991</v>
      </c>
      <c r="D4" s="92">
        <v>1992</v>
      </c>
      <c r="E4" s="92">
        <v>1993</v>
      </c>
      <c r="F4" s="92">
        <v>1994</v>
      </c>
      <c r="G4" s="92">
        <v>1995</v>
      </c>
      <c r="H4" s="92">
        <v>1996</v>
      </c>
      <c r="I4" s="92">
        <v>1997</v>
      </c>
      <c r="J4" s="92">
        <v>1998</v>
      </c>
      <c r="K4" s="92">
        <v>1999</v>
      </c>
      <c r="L4" s="92">
        <v>2000</v>
      </c>
      <c r="M4" s="92">
        <v>2001</v>
      </c>
      <c r="N4" s="92">
        <v>2002</v>
      </c>
      <c r="O4" s="92">
        <v>2003</v>
      </c>
      <c r="P4" s="92">
        <v>2004</v>
      </c>
      <c r="Q4" s="92">
        <v>2005</v>
      </c>
      <c r="R4" s="92">
        <v>2006</v>
      </c>
      <c r="S4" s="92">
        <v>2007</v>
      </c>
      <c r="T4" s="92">
        <v>2008</v>
      </c>
      <c r="U4" s="92">
        <v>2009</v>
      </c>
      <c r="V4" s="92">
        <v>2010</v>
      </c>
      <c r="W4" s="92">
        <v>2011</v>
      </c>
      <c r="X4" s="92">
        <v>2012</v>
      </c>
      <c r="Y4" s="92">
        <v>2013</v>
      </c>
      <c r="Z4" s="92">
        <v>2014</v>
      </c>
      <c r="AA4" s="92">
        <v>2015</v>
      </c>
      <c r="AB4" s="92">
        <v>2016</v>
      </c>
      <c r="AC4" s="92">
        <v>2017</v>
      </c>
      <c r="AD4" s="92">
        <v>2018</v>
      </c>
      <c r="AE4" s="92">
        <v>2019</v>
      </c>
      <c r="AF4" s="92">
        <v>2020</v>
      </c>
      <c r="AG4" s="92">
        <v>2021</v>
      </c>
    </row>
    <row r="5" spans="1:33" s="18" customFormat="1" ht="14.25" x14ac:dyDescent="0.25">
      <c r="A5" s="149" t="s">
        <v>280</v>
      </c>
      <c r="B5" s="150">
        <v>1.7765E-2</v>
      </c>
      <c r="C5" s="150">
        <v>1.9285E-2</v>
      </c>
      <c r="D5" s="150">
        <v>1.8905000000000002E-2</v>
      </c>
      <c r="E5" s="150">
        <v>1.9664999999999998E-2</v>
      </c>
      <c r="F5" s="150">
        <v>1.9095000000000001E-2</v>
      </c>
      <c r="G5" s="150">
        <v>2.1992500000000002E-2</v>
      </c>
      <c r="H5" s="150">
        <v>2.03775E-2</v>
      </c>
      <c r="I5" s="150">
        <v>2.0140000000000002E-2</v>
      </c>
      <c r="J5" s="150">
        <v>1.9237500000000001E-2</v>
      </c>
      <c r="K5" s="150">
        <v>2.0187500000000001E-2</v>
      </c>
      <c r="L5" s="150">
        <v>1.8714999999999999E-2</v>
      </c>
      <c r="M5" s="150">
        <v>1.8905000000000002E-2</v>
      </c>
      <c r="N5" s="150">
        <v>1.8762500000000001E-2</v>
      </c>
      <c r="O5" s="150">
        <v>2.0140000000000002E-2</v>
      </c>
      <c r="P5" s="150">
        <v>1.81925E-2</v>
      </c>
      <c r="Q5" s="150">
        <v>1.7717500000000001E-2</v>
      </c>
      <c r="R5" s="150">
        <v>1.7527500000000001E-2</v>
      </c>
      <c r="S5" s="150">
        <v>2.1375000000000002E-2</v>
      </c>
      <c r="T5" s="150">
        <v>1.6625000000000001E-2</v>
      </c>
      <c r="U5" s="150">
        <v>1.6577499999999998E-2</v>
      </c>
      <c r="V5" s="150">
        <v>1.653E-2</v>
      </c>
      <c r="W5" s="150">
        <v>1.59125E-2</v>
      </c>
      <c r="X5" s="150">
        <v>1.4867500000000001E-2</v>
      </c>
      <c r="Y5" s="150">
        <v>1.34425E-2</v>
      </c>
      <c r="Z5" s="150">
        <v>1.4012500000000001E-2</v>
      </c>
      <c r="AA5" s="150">
        <v>1.5105E-2</v>
      </c>
      <c r="AB5" s="150">
        <v>1.53425E-2</v>
      </c>
      <c r="AC5" s="150">
        <v>1.6815E-2</v>
      </c>
      <c r="AD5" s="150">
        <v>1.6482500000000001E-2</v>
      </c>
      <c r="AE5" s="150">
        <v>1.6435000000000002E-2</v>
      </c>
      <c r="AF5" s="150">
        <v>1.9807499999999999E-2</v>
      </c>
      <c r="AG5" s="150">
        <v>2.2134999999999998E-2</v>
      </c>
    </row>
    <row r="6" spans="1:33" s="18" customFormat="1" ht="14.25" x14ac:dyDescent="0.25">
      <c r="A6" s="151" t="s">
        <v>303</v>
      </c>
      <c r="B6" s="152">
        <v>4.7077249999999999</v>
      </c>
      <c r="C6" s="152">
        <v>5.110525</v>
      </c>
      <c r="D6" s="152">
        <v>5.0098250000000002</v>
      </c>
      <c r="E6" s="152">
        <v>5.2112249999999998</v>
      </c>
      <c r="F6" s="152">
        <v>5.0601750000000001</v>
      </c>
      <c r="G6" s="152">
        <v>5.8280125000000007</v>
      </c>
      <c r="H6" s="152">
        <v>5.4000374999999998</v>
      </c>
      <c r="I6" s="152">
        <v>5.3371000000000004</v>
      </c>
      <c r="J6" s="152">
        <v>5.0979375000000005</v>
      </c>
      <c r="K6" s="152">
        <v>5.3496874999999999</v>
      </c>
      <c r="L6" s="152">
        <v>4.9594749999999994</v>
      </c>
      <c r="M6" s="152">
        <v>5.0098250000000002</v>
      </c>
      <c r="N6" s="152">
        <v>4.9720625000000007</v>
      </c>
      <c r="O6" s="152">
        <v>5.3371000000000004</v>
      </c>
      <c r="P6" s="152">
        <v>4.8210125000000001</v>
      </c>
      <c r="Q6" s="152">
        <v>4.6951375000000004</v>
      </c>
      <c r="R6" s="152">
        <v>4.6447875000000005</v>
      </c>
      <c r="S6" s="152">
        <v>5.6643750000000006</v>
      </c>
      <c r="T6" s="152">
        <v>4.4056250000000006</v>
      </c>
      <c r="U6" s="152">
        <v>4.3930374999999993</v>
      </c>
      <c r="V6" s="152">
        <v>4.3804499999999997</v>
      </c>
      <c r="W6" s="152">
        <v>4.2168124999999996</v>
      </c>
      <c r="X6" s="152">
        <v>3.9398875000000002</v>
      </c>
      <c r="Y6" s="152">
        <v>3.5622625000000001</v>
      </c>
      <c r="Z6" s="152">
        <v>3.7133125000000002</v>
      </c>
      <c r="AA6" s="152">
        <v>4.0028250000000005</v>
      </c>
      <c r="AB6" s="152">
        <v>4.0657624999999999</v>
      </c>
      <c r="AC6" s="152">
        <v>4.4559750000000005</v>
      </c>
      <c r="AD6" s="152">
        <v>4.3678625000000002</v>
      </c>
      <c r="AE6" s="152">
        <v>4.3552750000000007</v>
      </c>
      <c r="AF6" s="152">
        <v>5.2489874999999993</v>
      </c>
      <c r="AG6" s="152">
        <v>5.8657749999999993</v>
      </c>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6" tint="0.59999389629810485"/>
  </sheetPr>
  <dimension ref="A1:AR8"/>
  <sheetViews>
    <sheetView workbookViewId="0"/>
  </sheetViews>
  <sheetFormatPr defaultRowHeight="15.75" x14ac:dyDescent="0.25"/>
  <cols>
    <col min="1" max="1" width="22.5703125" style="8" customWidth="1"/>
    <col min="2" max="2" width="17" style="8" customWidth="1"/>
    <col min="3" max="16384" width="9.140625" style="8"/>
  </cols>
  <sheetData>
    <row r="1" spans="1:44" ht="18.75" x14ac:dyDescent="0.3">
      <c r="A1" s="7" t="s">
        <v>375</v>
      </c>
    </row>
    <row r="2" spans="1:44" x14ac:dyDescent="0.25">
      <c r="A2" s="153" t="s">
        <v>386</v>
      </c>
    </row>
    <row r="4" spans="1:44" ht="16.5" x14ac:dyDescent="0.3">
      <c r="A4" s="22"/>
      <c r="B4" s="22" t="s">
        <v>0</v>
      </c>
      <c r="C4" s="22">
        <v>1980</v>
      </c>
      <c r="D4" s="22">
        <v>1981</v>
      </c>
      <c r="E4" s="22">
        <v>1982</v>
      </c>
      <c r="F4" s="22">
        <v>1983</v>
      </c>
      <c r="G4" s="22">
        <v>1984</v>
      </c>
      <c r="H4" s="22">
        <v>1985</v>
      </c>
      <c r="I4" s="22">
        <v>1986</v>
      </c>
      <c r="J4" s="22">
        <v>1987</v>
      </c>
      <c r="K4" s="22">
        <v>1988</v>
      </c>
      <c r="L4" s="22">
        <v>1989</v>
      </c>
      <c r="M4" s="22">
        <v>1990</v>
      </c>
      <c r="N4" s="22">
        <v>1991</v>
      </c>
      <c r="O4" s="22">
        <v>1992</v>
      </c>
      <c r="P4" s="22">
        <v>1993</v>
      </c>
      <c r="Q4" s="22">
        <v>1994</v>
      </c>
      <c r="R4" s="22">
        <v>1995</v>
      </c>
      <c r="S4" s="22">
        <v>1996</v>
      </c>
      <c r="T4" s="22">
        <v>1997</v>
      </c>
      <c r="U4" s="22">
        <v>1998</v>
      </c>
      <c r="V4" s="22">
        <v>1999</v>
      </c>
      <c r="W4" s="22">
        <v>2000</v>
      </c>
      <c r="X4" s="22">
        <v>2001</v>
      </c>
      <c r="Y4" s="22">
        <v>2002</v>
      </c>
      <c r="Z4" s="22">
        <v>2003</v>
      </c>
      <c r="AA4" s="22">
        <v>2004</v>
      </c>
      <c r="AB4" s="22">
        <v>2005</v>
      </c>
      <c r="AC4" s="22">
        <v>2006</v>
      </c>
      <c r="AD4" s="22">
        <v>2007</v>
      </c>
      <c r="AE4" s="22">
        <v>2008</v>
      </c>
      <c r="AF4" s="22">
        <v>2009</v>
      </c>
      <c r="AG4" s="22">
        <v>2010</v>
      </c>
      <c r="AH4" s="22">
        <v>2011</v>
      </c>
      <c r="AI4" s="22">
        <v>2012</v>
      </c>
      <c r="AJ4" s="22">
        <v>2013</v>
      </c>
      <c r="AK4" s="22">
        <v>2014</v>
      </c>
      <c r="AL4" s="22">
        <v>2015</v>
      </c>
      <c r="AM4" s="22">
        <v>2016</v>
      </c>
      <c r="AN4" s="22">
        <v>2017</v>
      </c>
      <c r="AO4" s="22">
        <v>2018</v>
      </c>
      <c r="AP4" s="22">
        <v>2019</v>
      </c>
      <c r="AQ4" s="22">
        <v>2020</v>
      </c>
      <c r="AR4" s="22">
        <v>2021</v>
      </c>
    </row>
    <row r="5" spans="1:44" s="18" customFormat="1" ht="14.25" x14ac:dyDescent="0.25">
      <c r="A5" s="3" t="s">
        <v>209</v>
      </c>
      <c r="B5" s="3" t="s">
        <v>253</v>
      </c>
      <c r="C5" s="55">
        <v>1</v>
      </c>
      <c r="D5" s="55">
        <v>1</v>
      </c>
      <c r="E5" s="55">
        <v>1</v>
      </c>
      <c r="F5" s="55">
        <v>1</v>
      </c>
      <c r="G5" s="55">
        <v>1</v>
      </c>
      <c r="H5" s="55">
        <v>1</v>
      </c>
      <c r="I5" s="55">
        <v>1</v>
      </c>
      <c r="J5" s="55">
        <v>1</v>
      </c>
      <c r="K5" s="55">
        <v>1.04053</v>
      </c>
      <c r="L5" s="55">
        <v>1.0433599999999998</v>
      </c>
      <c r="M5" s="19">
        <v>1.2790599999999999</v>
      </c>
      <c r="N5" s="19">
        <v>1.6927699999999999</v>
      </c>
      <c r="O5" s="19">
        <v>1.8297399999999999</v>
      </c>
      <c r="P5" s="19">
        <v>1.6167</v>
      </c>
      <c r="Q5" s="19">
        <v>1.9627300000000001</v>
      </c>
      <c r="R5" s="19">
        <v>2.9979</v>
      </c>
      <c r="S5" s="19">
        <v>2.7501599999999997</v>
      </c>
      <c r="T5" s="19">
        <v>2.1645100000000004</v>
      </c>
      <c r="U5" s="19">
        <v>3.5239600000000002</v>
      </c>
      <c r="V5" s="19">
        <v>6.6734</v>
      </c>
      <c r="W5" s="19">
        <v>4.8548400000000003</v>
      </c>
      <c r="X5" s="19">
        <v>3.83114</v>
      </c>
      <c r="Y5" s="19">
        <v>4.7381000000000002</v>
      </c>
      <c r="Z5" s="19">
        <v>6.0528500000000003</v>
      </c>
      <c r="AA5" s="19">
        <v>8.6419800000000002</v>
      </c>
      <c r="AB5" s="19">
        <v>3.68384</v>
      </c>
      <c r="AC5" s="19">
        <v>4.2097299999999995</v>
      </c>
      <c r="AD5" s="19">
        <v>4.4733299999999998</v>
      </c>
      <c r="AE5" s="19">
        <v>4.3685499999999999</v>
      </c>
      <c r="AF5" s="19">
        <v>5.3758599999999994</v>
      </c>
      <c r="AG5" s="19">
        <v>5.4224899999999998</v>
      </c>
      <c r="AH5" s="19">
        <v>4.7317200000000001</v>
      </c>
      <c r="AI5" s="19">
        <v>3.4840800000000001</v>
      </c>
      <c r="AJ5" s="19">
        <v>4.4416099999999998</v>
      </c>
      <c r="AK5" s="19">
        <v>3.7389299999999999</v>
      </c>
      <c r="AL5" s="19">
        <v>5.7917100000000001</v>
      </c>
      <c r="AM5" s="19">
        <v>4.4952299999999994</v>
      </c>
      <c r="AN5" s="19">
        <v>4.1273999999999997</v>
      </c>
      <c r="AO5" s="19">
        <v>6.2393000000000001</v>
      </c>
      <c r="AP5" s="19">
        <v>4.2593000000000005</v>
      </c>
      <c r="AQ5" s="19">
        <v>4.2451000000000008</v>
      </c>
      <c r="AR5" s="19">
        <v>4.9908000000000001</v>
      </c>
    </row>
    <row r="6" spans="1:44" s="18" customFormat="1" ht="14.25" x14ac:dyDescent="0.25">
      <c r="A6" s="3" t="s">
        <v>210</v>
      </c>
      <c r="B6" s="3" t="s">
        <v>253</v>
      </c>
      <c r="C6" s="55">
        <v>14.504</v>
      </c>
      <c r="D6" s="55">
        <v>14.629</v>
      </c>
      <c r="E6" s="55">
        <v>15.362</v>
      </c>
      <c r="F6" s="55">
        <v>14.162000000000001</v>
      </c>
      <c r="G6" s="55">
        <v>14.37</v>
      </c>
      <c r="H6" s="55">
        <v>14.250999999999999</v>
      </c>
      <c r="I6" s="55">
        <v>13.977</v>
      </c>
      <c r="J6" s="55">
        <v>13.519</v>
      </c>
      <c r="K6" s="55">
        <v>13.448</v>
      </c>
      <c r="L6" s="55">
        <v>12.913</v>
      </c>
      <c r="M6" s="19">
        <v>13.132999999999999</v>
      </c>
      <c r="N6" s="19">
        <v>12.316000000000001</v>
      </c>
      <c r="O6" s="19">
        <v>12.432</v>
      </c>
      <c r="P6" s="19">
        <v>11.864000000000001</v>
      </c>
      <c r="Q6" s="19">
        <v>11.731</v>
      </c>
      <c r="R6" s="19">
        <v>11.727</v>
      </c>
      <c r="S6" s="19">
        <v>11.321999999999999</v>
      </c>
      <c r="T6" s="19">
        <v>11.465999999999999</v>
      </c>
      <c r="U6" s="19">
        <v>11.395</v>
      </c>
      <c r="V6" s="19">
        <v>11.51</v>
      </c>
      <c r="W6" s="19">
        <v>11.414999999999999</v>
      </c>
      <c r="X6" s="19">
        <v>10.965</v>
      </c>
      <c r="Y6" s="19">
        <v>10.914</v>
      </c>
      <c r="Z6" s="19">
        <v>11.351000000000001</v>
      </c>
      <c r="AA6" s="19">
        <v>11.148</v>
      </c>
      <c r="AB6" s="19">
        <v>10.478</v>
      </c>
      <c r="AC6" s="19">
        <v>10.542999999999999</v>
      </c>
      <c r="AD6" s="19">
        <v>10.086</v>
      </c>
      <c r="AE6" s="19">
        <v>9.8870000000000005</v>
      </c>
      <c r="AF6" s="19">
        <v>9.6270000000000007</v>
      </c>
      <c r="AG6" s="19">
        <v>9.5269999999999992</v>
      </c>
      <c r="AH6" s="19">
        <v>8.7210000000000001</v>
      </c>
      <c r="AI6" s="19">
        <v>8.67</v>
      </c>
      <c r="AJ6" s="19">
        <v>8.9</v>
      </c>
      <c r="AK6" s="19">
        <v>7.5049999999999999</v>
      </c>
      <c r="AL6" s="19">
        <v>7.33</v>
      </c>
      <c r="AM6" s="19">
        <v>7.1349999999999998</v>
      </c>
      <c r="AN6" s="19">
        <v>7.399</v>
      </c>
      <c r="AO6" s="19">
        <v>6.2649999999999997</v>
      </c>
      <c r="AP6" s="19">
        <v>6.62</v>
      </c>
      <c r="AQ6" s="19">
        <v>5.6210000000000004</v>
      </c>
      <c r="AR6" s="19">
        <v>5.7279999999999998</v>
      </c>
    </row>
    <row r="7" spans="1:44" s="18" customFormat="1" ht="14.25" x14ac:dyDescent="0.25">
      <c r="A7" s="3" t="s">
        <v>211</v>
      </c>
      <c r="B7" s="3" t="s">
        <v>253</v>
      </c>
      <c r="C7" s="55">
        <v>1.94265</v>
      </c>
      <c r="D7" s="55">
        <v>2.4399499999999996</v>
      </c>
      <c r="E7" s="55">
        <v>2.9372500000000001</v>
      </c>
      <c r="F7" s="55">
        <v>3.4345400000000001</v>
      </c>
      <c r="G7" s="55">
        <v>3.9318400000000002</v>
      </c>
      <c r="H7" s="55">
        <v>4.4291400000000003</v>
      </c>
      <c r="I7" s="55">
        <v>4.9264399999999995</v>
      </c>
      <c r="J7" s="55">
        <v>5.4237399999999996</v>
      </c>
      <c r="K7" s="55">
        <v>3.5963590000000001</v>
      </c>
      <c r="L7" s="55">
        <v>7.0671189999999999</v>
      </c>
      <c r="M7" s="19">
        <v>7.172466</v>
      </c>
      <c r="N7" s="19">
        <v>6.1991389999999997</v>
      </c>
      <c r="O7" s="19">
        <v>9.5424249999999997</v>
      </c>
      <c r="P7" s="19">
        <v>7.0616639999999995</v>
      </c>
      <c r="Q7" s="19">
        <v>5.9971740000000002</v>
      </c>
      <c r="R7" s="19">
        <v>7.8950589999999998</v>
      </c>
      <c r="S7" s="19">
        <v>10.153716000000001</v>
      </c>
      <c r="T7" s="19">
        <v>13.488358</v>
      </c>
      <c r="U7" s="19">
        <v>10.233227999999999</v>
      </c>
      <c r="V7" s="19">
        <v>10.961199000000001</v>
      </c>
      <c r="W7" s="19">
        <v>13.35773</v>
      </c>
      <c r="X7" s="19">
        <v>10.897082000000001</v>
      </c>
      <c r="Y7" s="19">
        <v>16.397243</v>
      </c>
      <c r="Z7" s="19">
        <v>20.037224999999999</v>
      </c>
      <c r="AA7" s="19">
        <v>16.211064</v>
      </c>
      <c r="AB7" s="19">
        <v>14.924806</v>
      </c>
      <c r="AC7" s="19">
        <v>19.766650000000002</v>
      </c>
      <c r="AD7" s="19">
        <v>12.151254000000002</v>
      </c>
      <c r="AE7" s="19">
        <v>10.383559</v>
      </c>
      <c r="AF7" s="19">
        <v>11.644410000000001</v>
      </c>
      <c r="AG7" s="19">
        <v>7.8344399999999998</v>
      </c>
      <c r="AH7" s="19">
        <v>6.7607400000000002</v>
      </c>
      <c r="AI7" s="19">
        <v>14.222059999999999</v>
      </c>
      <c r="AJ7" s="19">
        <v>13.92435</v>
      </c>
      <c r="AK7" s="19">
        <v>11.281370000000001</v>
      </c>
      <c r="AL7" s="19">
        <v>16.306650000000001</v>
      </c>
      <c r="AM7" s="19">
        <v>7.1268400000000005</v>
      </c>
      <c r="AN7" s="19">
        <v>7.5723100000000008</v>
      </c>
      <c r="AO7" s="19">
        <v>8.0946300000000004</v>
      </c>
      <c r="AP7" s="19">
        <v>9.1264099999999999</v>
      </c>
      <c r="AQ7" s="19">
        <v>6.5587099999999996</v>
      </c>
      <c r="AR7" s="19">
        <v>12.83211</v>
      </c>
    </row>
    <row r="8" spans="1:44" s="18" customFormat="1" ht="14.25" x14ac:dyDescent="0.25">
      <c r="A8" s="5" t="s">
        <v>212</v>
      </c>
      <c r="B8" s="5" t="s">
        <v>213</v>
      </c>
      <c r="C8" s="20" t="s">
        <v>14</v>
      </c>
      <c r="D8" s="20" t="s">
        <v>14</v>
      </c>
      <c r="E8" s="20" t="s">
        <v>14</v>
      </c>
      <c r="F8" s="20" t="s">
        <v>14</v>
      </c>
      <c r="G8" s="20" t="s">
        <v>14</v>
      </c>
      <c r="H8" s="20" t="s">
        <v>14</v>
      </c>
      <c r="I8" s="20" t="s">
        <v>14</v>
      </c>
      <c r="J8" s="20" t="s">
        <v>14</v>
      </c>
      <c r="K8" s="20" t="s">
        <v>14</v>
      </c>
      <c r="L8" s="20" t="s">
        <v>14</v>
      </c>
      <c r="M8" s="21">
        <v>5.1354090000000001</v>
      </c>
      <c r="N8" s="21">
        <v>5.1464689999999997</v>
      </c>
      <c r="O8" s="21">
        <v>5.1621259999999998</v>
      </c>
      <c r="P8" s="21">
        <v>5.1806140000000003</v>
      </c>
      <c r="Q8" s="21">
        <v>5.1966419999999998</v>
      </c>
      <c r="R8" s="21">
        <v>5.2157179999999999</v>
      </c>
      <c r="S8" s="21">
        <v>5.2510269999999997</v>
      </c>
      <c r="T8" s="21">
        <v>5.2751210000000004</v>
      </c>
      <c r="U8" s="21">
        <v>5.2948599999999999</v>
      </c>
      <c r="V8" s="21">
        <v>5.3135770000000004</v>
      </c>
      <c r="W8" s="21">
        <v>5.3300200000000002</v>
      </c>
      <c r="X8" s="21">
        <v>5.3492119999999996</v>
      </c>
      <c r="Y8" s="21">
        <v>5.3683540000000001</v>
      </c>
      <c r="Z8" s="21">
        <v>5.3835069999999998</v>
      </c>
      <c r="AA8" s="21">
        <v>5.39764</v>
      </c>
      <c r="AB8" s="21">
        <v>5.4114050000000002</v>
      </c>
      <c r="AC8" s="21">
        <v>5.4274589999999998</v>
      </c>
      <c r="AD8" s="21">
        <v>5.4470840000000003</v>
      </c>
      <c r="AE8" s="21">
        <v>5.4757910000000001</v>
      </c>
      <c r="AF8" s="21">
        <v>5.5114510000000001</v>
      </c>
      <c r="AG8" s="21">
        <v>5.5347379999999999</v>
      </c>
      <c r="AH8" s="21">
        <v>5.5606280000000003</v>
      </c>
      <c r="AI8" s="21">
        <v>5.5805160000000003</v>
      </c>
      <c r="AJ8" s="21">
        <v>5.6026280000000002</v>
      </c>
      <c r="AK8" s="21">
        <v>5.6272349999999998</v>
      </c>
      <c r="AL8" s="21">
        <v>5.6597150000000003</v>
      </c>
      <c r="AM8" s="21">
        <v>5.7072510000000003</v>
      </c>
      <c r="AN8" s="21">
        <v>5.7487690000000002</v>
      </c>
      <c r="AO8" s="21">
        <v>5.7811899999999996</v>
      </c>
      <c r="AP8" s="21">
        <v>5.8060809999999998</v>
      </c>
      <c r="AQ8" s="21">
        <v>5.8227630000000001</v>
      </c>
      <c r="AR8" s="21">
        <v>5.8400449999999999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AG6"/>
  <sheetViews>
    <sheetView workbookViewId="0">
      <selection activeCell="A4" sqref="A4"/>
    </sheetView>
  </sheetViews>
  <sheetFormatPr defaultRowHeight="15.75" x14ac:dyDescent="0.25"/>
  <cols>
    <col min="1" max="1" width="19.42578125" style="8" customWidth="1"/>
    <col min="2" max="16384" width="9.140625" style="8"/>
  </cols>
  <sheetData>
    <row r="1" spans="1:33" ht="18.75" x14ac:dyDescent="0.3">
      <c r="A1" s="7" t="s">
        <v>312</v>
      </c>
    </row>
    <row r="2" spans="1:33" ht="17.25" x14ac:dyDescent="0.3">
      <c r="A2" s="8" t="s">
        <v>365</v>
      </c>
    </row>
    <row r="4" spans="1:33" x14ac:dyDescent="0.25">
      <c r="A4" s="1"/>
      <c r="B4" s="2">
        <v>1990</v>
      </c>
      <c r="C4" s="2">
        <v>1991</v>
      </c>
      <c r="D4" s="2">
        <v>1992</v>
      </c>
      <c r="E4" s="2">
        <v>1993</v>
      </c>
      <c r="F4" s="2">
        <v>1994</v>
      </c>
      <c r="G4" s="2">
        <v>1995</v>
      </c>
      <c r="H4" s="2">
        <v>1996</v>
      </c>
      <c r="I4" s="2">
        <v>1997</v>
      </c>
      <c r="J4" s="2">
        <v>1998</v>
      </c>
      <c r="K4" s="2">
        <v>1999</v>
      </c>
      <c r="L4" s="2">
        <v>2000</v>
      </c>
      <c r="M4" s="2">
        <v>2001</v>
      </c>
      <c r="N4" s="2">
        <v>2002</v>
      </c>
      <c r="O4" s="2">
        <v>2003</v>
      </c>
      <c r="P4" s="2">
        <v>2004</v>
      </c>
      <c r="Q4" s="2">
        <v>2005</v>
      </c>
      <c r="R4" s="2">
        <v>2006</v>
      </c>
      <c r="S4" s="2">
        <v>2007</v>
      </c>
      <c r="T4" s="2">
        <v>2008</v>
      </c>
      <c r="U4" s="2">
        <v>2009</v>
      </c>
      <c r="V4" s="2">
        <v>2010</v>
      </c>
      <c r="W4" s="2">
        <v>2011</v>
      </c>
      <c r="X4" s="2">
        <v>2012</v>
      </c>
      <c r="Y4" s="2">
        <v>2013</v>
      </c>
      <c r="Z4" s="2">
        <v>2014</v>
      </c>
      <c r="AA4" s="2">
        <v>2015</v>
      </c>
      <c r="AB4" s="2">
        <v>2016</v>
      </c>
      <c r="AC4" s="2">
        <v>2017</v>
      </c>
      <c r="AD4" s="2">
        <v>2018</v>
      </c>
      <c r="AE4" s="2">
        <v>2019</v>
      </c>
      <c r="AF4" s="2">
        <v>2020</v>
      </c>
      <c r="AG4" s="2">
        <v>2021</v>
      </c>
    </row>
    <row r="5" spans="1:33" x14ac:dyDescent="0.25">
      <c r="A5" s="3" t="s">
        <v>266</v>
      </c>
      <c r="B5" s="15">
        <v>0.47822970544679905</v>
      </c>
      <c r="C5" s="15">
        <v>0.49660608033125969</v>
      </c>
      <c r="D5" s="15">
        <v>0.50960776795673857</v>
      </c>
      <c r="E5" s="15">
        <v>0.50917504207270858</v>
      </c>
      <c r="F5" s="15">
        <v>0.52066257359830437</v>
      </c>
      <c r="G5" s="15">
        <v>0.54649822124000835</v>
      </c>
      <c r="H5" s="15">
        <v>0.54268320553884519</v>
      </c>
      <c r="I5" s="15">
        <v>0.51422064763359521</v>
      </c>
      <c r="J5" s="15">
        <v>0.50458447468691059</v>
      </c>
      <c r="K5" s="15">
        <v>0.52933631559926941</v>
      </c>
      <c r="L5" s="15">
        <v>0.53019821098387465</v>
      </c>
      <c r="M5" s="15">
        <v>0.51667246806284861</v>
      </c>
      <c r="N5" s="15">
        <v>0.52948545737516828</v>
      </c>
      <c r="O5" s="15">
        <v>0.53232702116681885</v>
      </c>
      <c r="P5" s="15">
        <v>0.50985175107488423</v>
      </c>
      <c r="Q5" s="15">
        <v>0.50376574386881912</v>
      </c>
      <c r="R5" s="15">
        <v>0.4909667654370678</v>
      </c>
      <c r="S5" s="15">
        <v>0.47757827290827054</v>
      </c>
      <c r="T5" s="15">
        <v>0.45260384126653147</v>
      </c>
      <c r="U5" s="15">
        <v>0.45962061804096621</v>
      </c>
      <c r="V5" s="15">
        <v>0.46231370048891263</v>
      </c>
      <c r="W5" s="15">
        <v>0.48784332949725484</v>
      </c>
      <c r="X5" s="15">
        <v>0.4790663550923861</v>
      </c>
      <c r="Y5" s="15">
        <v>0.4750650084979503</v>
      </c>
      <c r="Z5" s="15">
        <v>0.48770516357296406</v>
      </c>
      <c r="AA5" s="15">
        <v>0.48973014691347122</v>
      </c>
      <c r="AB5" s="15">
        <v>0.49737540363736754</v>
      </c>
      <c r="AC5" s="15">
        <v>0.4941171162631674</v>
      </c>
      <c r="AD5" s="15">
        <v>0.49141381120681216</v>
      </c>
      <c r="AE5" s="15">
        <v>0.48214602137379287</v>
      </c>
      <c r="AF5" s="15">
        <v>0.50201632371160676</v>
      </c>
      <c r="AG5" s="15">
        <v>0.47119157829306163</v>
      </c>
    </row>
    <row r="6" spans="1:33" x14ac:dyDescent="0.25">
      <c r="A6" s="5" t="s">
        <v>267</v>
      </c>
      <c r="B6" s="16">
        <v>0.5509283664198571</v>
      </c>
      <c r="C6" s="16">
        <v>0.54777961796023977</v>
      </c>
      <c r="D6" s="16">
        <v>0.54051287287743377</v>
      </c>
      <c r="E6" s="16">
        <v>0.53957175072418606</v>
      </c>
      <c r="F6" s="16">
        <v>0.5325384856426878</v>
      </c>
      <c r="G6" s="16">
        <v>0.52807014040490019</v>
      </c>
      <c r="H6" s="16">
        <v>0.52895011427226779</v>
      </c>
      <c r="I6" s="16">
        <v>0.52747760222805384</v>
      </c>
      <c r="J6" s="16">
        <v>0.564455503890955</v>
      </c>
      <c r="K6" s="16">
        <v>0.5675391512188338</v>
      </c>
      <c r="L6" s="16">
        <v>0.5648602956947375</v>
      </c>
      <c r="M6" s="16">
        <v>0.55823431125927436</v>
      </c>
      <c r="N6" s="16">
        <v>0.56461949079398743</v>
      </c>
      <c r="O6" s="16">
        <v>0.56266092967960024</v>
      </c>
      <c r="P6" s="16">
        <v>0.55862938554925934</v>
      </c>
      <c r="Q6" s="16">
        <v>0.54085349501822444</v>
      </c>
      <c r="R6" s="16">
        <v>0.530169688827831</v>
      </c>
      <c r="S6" s="16">
        <v>0.51997821176860126</v>
      </c>
      <c r="T6" s="16">
        <v>0.50877015200774378</v>
      </c>
      <c r="U6" s="16">
        <v>0.51191511019735736</v>
      </c>
      <c r="V6" s="16">
        <v>0.51172074229591658</v>
      </c>
      <c r="W6" s="16">
        <v>0.54474871730689123</v>
      </c>
      <c r="X6" s="16">
        <v>0.53489701603801276</v>
      </c>
      <c r="Y6" s="16">
        <v>0.53760213388358624</v>
      </c>
      <c r="Z6" s="16">
        <v>0.53963606728862834</v>
      </c>
      <c r="AA6" s="16">
        <v>0.5432122523695142</v>
      </c>
      <c r="AB6" s="16">
        <v>0.55530173805621785</v>
      </c>
      <c r="AC6" s="16">
        <v>0.55000764833155791</v>
      </c>
      <c r="AD6" s="16">
        <v>0.54179095204036676</v>
      </c>
      <c r="AE6" s="16">
        <v>0.52610934063886095</v>
      </c>
      <c r="AF6" s="16">
        <v>0.54772580362914314</v>
      </c>
      <c r="AG6" s="16">
        <v>0.54949269823188795</v>
      </c>
    </row>
  </sheetData>
  <pageMargins left="0.7" right="0.7" top="0.75" bottom="0.75" header="0.3" footer="0.3"/>
  <pageSetup paperSize="9" orientation="portrait" horizontalDpi="1200" verticalDpi="12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6" tint="0.59999389629810485"/>
  </sheetPr>
  <dimension ref="A1:AS102"/>
  <sheetViews>
    <sheetView workbookViewId="0"/>
  </sheetViews>
  <sheetFormatPr defaultRowHeight="15.75" x14ac:dyDescent="0.25"/>
  <cols>
    <col min="1" max="1" width="20.5703125" style="8" customWidth="1"/>
    <col min="2" max="2" width="20.140625" style="8" customWidth="1"/>
    <col min="3" max="16384" width="9.140625" style="8"/>
  </cols>
  <sheetData>
    <row r="1" spans="1:45" ht="18.75" x14ac:dyDescent="0.3">
      <c r="A1" s="7" t="s">
        <v>375</v>
      </c>
    </row>
    <row r="2" spans="1:45" x14ac:dyDescent="0.25">
      <c r="A2" s="153" t="s">
        <v>388</v>
      </c>
    </row>
    <row r="4" spans="1:45" s="50" customFormat="1" ht="15" x14ac:dyDescent="0.3">
      <c r="A4" s="22" t="s">
        <v>55</v>
      </c>
      <c r="B4" s="22" t="s">
        <v>41</v>
      </c>
      <c r="C4" s="22" t="s">
        <v>0</v>
      </c>
      <c r="D4" s="22">
        <v>1980</v>
      </c>
      <c r="E4" s="22">
        <v>1981</v>
      </c>
      <c r="F4" s="22">
        <v>1982</v>
      </c>
      <c r="G4" s="22">
        <v>1983</v>
      </c>
      <c r="H4" s="22">
        <v>1984</v>
      </c>
      <c r="I4" s="22">
        <v>1985</v>
      </c>
      <c r="J4" s="22">
        <v>1986</v>
      </c>
      <c r="K4" s="22">
        <v>1987</v>
      </c>
      <c r="L4" s="22">
        <v>1988</v>
      </c>
      <c r="M4" s="22">
        <v>1989</v>
      </c>
      <c r="N4" s="22">
        <v>1990</v>
      </c>
      <c r="O4" s="22">
        <v>1991</v>
      </c>
      <c r="P4" s="22">
        <v>1992</v>
      </c>
      <c r="Q4" s="22">
        <v>1993</v>
      </c>
      <c r="R4" s="22">
        <v>1994</v>
      </c>
      <c r="S4" s="22">
        <v>1995</v>
      </c>
      <c r="T4" s="22">
        <v>1996</v>
      </c>
      <c r="U4" s="22">
        <v>1997</v>
      </c>
      <c r="V4" s="22">
        <v>1998</v>
      </c>
      <c r="W4" s="22">
        <v>1999</v>
      </c>
      <c r="X4" s="22">
        <v>2000</v>
      </c>
      <c r="Y4" s="22">
        <v>2001</v>
      </c>
      <c r="Z4" s="22">
        <v>2002</v>
      </c>
      <c r="AA4" s="22">
        <v>2003</v>
      </c>
      <c r="AB4" s="22">
        <v>2004</v>
      </c>
      <c r="AC4" s="22">
        <v>2005</v>
      </c>
      <c r="AD4" s="22">
        <v>2006</v>
      </c>
      <c r="AE4" s="22">
        <v>2007</v>
      </c>
      <c r="AF4" s="22">
        <v>2008</v>
      </c>
      <c r="AG4" s="22">
        <v>2009</v>
      </c>
      <c r="AH4" s="22">
        <v>2010</v>
      </c>
      <c r="AI4" s="22">
        <v>2011</v>
      </c>
      <c r="AJ4" s="22">
        <v>2012</v>
      </c>
      <c r="AK4" s="22">
        <v>2013</v>
      </c>
      <c r="AL4" s="22">
        <v>2014</v>
      </c>
      <c r="AM4" s="22">
        <v>2015</v>
      </c>
      <c r="AN4" s="22">
        <v>2016</v>
      </c>
      <c r="AO4" s="22">
        <v>2017</v>
      </c>
      <c r="AP4" s="22">
        <v>2018</v>
      </c>
      <c r="AQ4" s="22">
        <v>2019</v>
      </c>
      <c r="AR4" s="22">
        <v>2020</v>
      </c>
      <c r="AS4" s="22">
        <v>2021</v>
      </c>
    </row>
    <row r="5" spans="1:45" s="18" customFormat="1" ht="14.25" x14ac:dyDescent="0.25">
      <c r="A5" s="151" t="s">
        <v>303</v>
      </c>
      <c r="B5" s="20" t="s">
        <v>241</v>
      </c>
      <c r="C5" s="151" t="s">
        <v>253</v>
      </c>
      <c r="D5" s="65" t="s">
        <v>14</v>
      </c>
      <c r="E5" s="65" t="s">
        <v>14</v>
      </c>
      <c r="F5" s="65" t="s">
        <v>14</v>
      </c>
      <c r="G5" s="65" t="s">
        <v>14</v>
      </c>
      <c r="H5" s="65" t="s">
        <v>14</v>
      </c>
      <c r="I5" s="65" t="s">
        <v>14</v>
      </c>
      <c r="J5" s="65" t="s">
        <v>14</v>
      </c>
      <c r="K5" s="65" t="s">
        <v>14</v>
      </c>
      <c r="L5" s="65" t="s">
        <v>14</v>
      </c>
      <c r="M5" s="65" t="s">
        <v>14</v>
      </c>
      <c r="N5" s="79">
        <v>3.376369826655</v>
      </c>
      <c r="O5" s="79">
        <v>3.3607948941824999</v>
      </c>
      <c r="P5" s="79">
        <v>4.0308833669375002</v>
      </c>
      <c r="Q5" s="79">
        <v>3.4179721826200002</v>
      </c>
      <c r="R5" s="79">
        <v>3.4200673397950005</v>
      </c>
      <c r="S5" s="79">
        <v>4.3475027000324999</v>
      </c>
      <c r="T5" s="79">
        <v>4.5518080800299998</v>
      </c>
      <c r="U5" s="79">
        <v>4.8048871700150002</v>
      </c>
      <c r="V5" s="79">
        <v>5.0214442804899999</v>
      </c>
      <c r="W5" s="79">
        <v>6.9835279829824994</v>
      </c>
      <c r="X5" s="79">
        <v>6.3349076052750002</v>
      </c>
      <c r="Y5" s="79">
        <v>5.2685339774350002</v>
      </c>
      <c r="Z5" s="79">
        <v>6.7399852972525007</v>
      </c>
      <c r="AA5" s="79">
        <v>8.1775781286875002</v>
      </c>
      <c r="AB5" s="79">
        <v>8.9934574411200003</v>
      </c>
      <c r="AC5" s="79">
        <v>5.8283781501050003</v>
      </c>
      <c r="AD5" s="79">
        <v>6.9775606806249995</v>
      </c>
      <c r="AE5" s="79">
        <v>5.7640896811949993</v>
      </c>
      <c r="AF5" s="79">
        <v>5.3764337900325003</v>
      </c>
      <c r="AG5" s="79">
        <v>6.1503305216750004</v>
      </c>
      <c r="AH5" s="79">
        <v>5.5075240359500004</v>
      </c>
      <c r="AI5" s="79">
        <v>4.8361189939499996</v>
      </c>
      <c r="AJ5" s="79">
        <v>5.399102416049999</v>
      </c>
      <c r="AK5" s="79">
        <v>5.9265480173749996</v>
      </c>
      <c r="AL5" s="79">
        <v>4.9141832502250002</v>
      </c>
      <c r="AM5" s="79">
        <v>6.9538765501249999</v>
      </c>
      <c r="AN5" s="79">
        <v>4.5940765734499998</v>
      </c>
      <c r="AO5" s="79">
        <v>4.4861668744249998</v>
      </c>
      <c r="AP5" s="79">
        <v>5.6791651985250002</v>
      </c>
      <c r="AQ5" s="79">
        <v>4.7487132746749996</v>
      </c>
      <c r="AR5" s="79">
        <v>4.1901428609249995</v>
      </c>
      <c r="AS5" s="79">
        <v>5.7187673299250008</v>
      </c>
    </row>
    <row r="6" spans="1:45" s="18" customFormat="1" ht="14.25" x14ac:dyDescent="0.25">
      <c r="A6" s="151" t="s">
        <v>295</v>
      </c>
      <c r="B6" s="20" t="s">
        <v>52</v>
      </c>
      <c r="C6" s="151" t="s">
        <v>253</v>
      </c>
      <c r="D6" s="65" t="s">
        <v>14</v>
      </c>
      <c r="E6" s="65" t="s">
        <v>14</v>
      </c>
      <c r="F6" s="65" t="s">
        <v>14</v>
      </c>
      <c r="G6" s="65" t="s">
        <v>14</v>
      </c>
      <c r="H6" s="65" t="s">
        <v>14</v>
      </c>
      <c r="I6" s="65" t="s">
        <v>14</v>
      </c>
      <c r="J6" s="65" t="s">
        <v>14</v>
      </c>
      <c r="K6" s="65" t="s">
        <v>14</v>
      </c>
      <c r="L6" s="65" t="s">
        <v>14</v>
      </c>
      <c r="M6" s="65" t="s">
        <v>14</v>
      </c>
      <c r="N6" s="79">
        <v>5.5319344999999999E-2</v>
      </c>
      <c r="O6" s="79">
        <v>7.3212302500000007E-2</v>
      </c>
      <c r="P6" s="79">
        <v>7.9136255000000003E-2</v>
      </c>
      <c r="Q6" s="79">
        <v>6.9922275000000006E-2</v>
      </c>
      <c r="R6" s="79">
        <v>8.4888072499999995E-2</v>
      </c>
      <c r="S6" s="79">
        <v>0.12965917499999999</v>
      </c>
      <c r="T6" s="79">
        <v>0.11894442</v>
      </c>
      <c r="U6" s="79">
        <v>9.3615057500000001E-2</v>
      </c>
      <c r="V6" s="79">
        <v>0.15241126999999999</v>
      </c>
      <c r="W6" s="79">
        <v>0.28862454999999998</v>
      </c>
      <c r="X6" s="79">
        <v>0.20997183</v>
      </c>
      <c r="Y6" s="79">
        <v>0.165696805</v>
      </c>
      <c r="Z6" s="79">
        <v>0.204922825</v>
      </c>
      <c r="AA6" s="79">
        <v>0.26178576250000002</v>
      </c>
      <c r="AB6" s="79">
        <v>0.37376563499999998</v>
      </c>
      <c r="AC6" s="79">
        <v>0.15932608000000001</v>
      </c>
      <c r="AD6" s="79">
        <v>0.18207082250000001</v>
      </c>
      <c r="AE6" s="79">
        <v>0.19347152249999999</v>
      </c>
      <c r="AF6" s="79">
        <v>0.18893978750000001</v>
      </c>
      <c r="AG6" s="79">
        <v>0.23250594499999999</v>
      </c>
      <c r="AH6" s="79">
        <v>0.23452269249999999</v>
      </c>
      <c r="AI6" s="79">
        <v>0.20464689</v>
      </c>
      <c r="AJ6" s="79">
        <v>0.15068645999999999</v>
      </c>
      <c r="AK6" s="79">
        <v>0.19209963250000001</v>
      </c>
      <c r="AL6" s="79">
        <v>0.16170872250000001</v>
      </c>
      <c r="AM6" s="79">
        <v>0.25049145750000001</v>
      </c>
      <c r="AN6" s="79">
        <v>0.19441869749999999</v>
      </c>
      <c r="AO6" s="79">
        <v>0.17851005</v>
      </c>
      <c r="AP6" s="79">
        <v>0.26984972499999998</v>
      </c>
      <c r="AQ6" s="79">
        <v>0.184214725</v>
      </c>
      <c r="AR6" s="79">
        <v>0.18360057499999999</v>
      </c>
      <c r="AS6" s="79">
        <v>0.21585209999999999</v>
      </c>
    </row>
    <row r="7" spans="1:45" s="18" customFormat="1" ht="14.25" x14ac:dyDescent="0.25">
      <c r="A7" s="168" t="s">
        <v>296</v>
      </c>
      <c r="B7" s="18" t="s">
        <v>52</v>
      </c>
      <c r="C7" s="168" t="s">
        <v>253</v>
      </c>
      <c r="D7" s="61" t="s">
        <v>14</v>
      </c>
      <c r="E7" s="61" t="s">
        <v>14</v>
      </c>
      <c r="F7" s="61" t="s">
        <v>14</v>
      </c>
      <c r="G7" s="61" t="s">
        <v>14</v>
      </c>
      <c r="H7" s="61" t="s">
        <v>14</v>
      </c>
      <c r="I7" s="61" t="s">
        <v>14</v>
      </c>
      <c r="J7" s="61" t="s">
        <v>14</v>
      </c>
      <c r="K7" s="61" t="s">
        <v>14</v>
      </c>
      <c r="L7" s="61" t="s">
        <v>14</v>
      </c>
      <c r="M7" s="61" t="s">
        <v>14</v>
      </c>
      <c r="N7" s="74">
        <v>1.0552245E-3</v>
      </c>
      <c r="O7" s="74">
        <v>1.39653525E-3</v>
      </c>
      <c r="P7" s="74">
        <v>1.5095355E-3</v>
      </c>
      <c r="Q7" s="74">
        <v>1.3337774999999999E-3</v>
      </c>
      <c r="R7" s="74">
        <v>1.6192522499999999E-3</v>
      </c>
      <c r="S7" s="74">
        <v>2.4732675000000001E-3</v>
      </c>
      <c r="T7" s="74">
        <v>2.2688819999999998E-3</v>
      </c>
      <c r="U7" s="74">
        <v>1.78572075E-3</v>
      </c>
      <c r="V7" s="74">
        <v>2.9072669999999998E-3</v>
      </c>
      <c r="W7" s="74">
        <v>5.5055549999999997E-3</v>
      </c>
      <c r="X7" s="74">
        <v>4.0052430000000003E-3</v>
      </c>
      <c r="Y7" s="74">
        <v>3.1606905E-3</v>
      </c>
      <c r="Z7" s="74">
        <v>3.9089325000000001E-3</v>
      </c>
      <c r="AA7" s="74">
        <v>4.9936012500000002E-3</v>
      </c>
      <c r="AB7" s="74">
        <v>7.1296335000000004E-3</v>
      </c>
      <c r="AC7" s="74">
        <v>3.0391680000000001E-3</v>
      </c>
      <c r="AD7" s="74">
        <v>3.4730272499999999E-3</v>
      </c>
      <c r="AE7" s="74">
        <v>3.6904972499999999E-3</v>
      </c>
      <c r="AF7" s="74">
        <v>3.6040537499999999E-3</v>
      </c>
      <c r="AG7" s="74">
        <v>4.4350845000000003E-3</v>
      </c>
      <c r="AH7" s="74">
        <v>4.4735542500000001E-3</v>
      </c>
      <c r="AI7" s="74">
        <v>3.9036689999999998E-3</v>
      </c>
      <c r="AJ7" s="74">
        <v>2.8743660000000002E-3</v>
      </c>
      <c r="AK7" s="74">
        <v>3.66432825E-3</v>
      </c>
      <c r="AL7" s="74">
        <v>3.0846172499999999E-3</v>
      </c>
      <c r="AM7" s="74">
        <v>4.7781607499999997E-3</v>
      </c>
      <c r="AN7" s="74">
        <v>3.7085647500000002E-3</v>
      </c>
      <c r="AO7" s="74">
        <v>3.4051049999999999E-3</v>
      </c>
      <c r="AP7" s="74">
        <v>5.1474225000000002E-3</v>
      </c>
      <c r="AQ7" s="74">
        <v>3.5139224999999998E-3</v>
      </c>
      <c r="AR7" s="74">
        <v>3.5022075E-3</v>
      </c>
      <c r="AS7" s="74">
        <v>4.1174100000000002E-3</v>
      </c>
    </row>
    <row r="8" spans="1:45" s="18" customFormat="1" ht="14.25" x14ac:dyDescent="0.25">
      <c r="B8" s="18" t="s">
        <v>53</v>
      </c>
      <c r="C8" s="168" t="s">
        <v>253</v>
      </c>
      <c r="D8" s="61" t="s">
        <v>14</v>
      </c>
      <c r="E8" s="61" t="s">
        <v>14</v>
      </c>
      <c r="F8" s="61" t="s">
        <v>14</v>
      </c>
      <c r="G8" s="61" t="s">
        <v>14</v>
      </c>
      <c r="H8" s="61" t="s">
        <v>14</v>
      </c>
      <c r="I8" s="61" t="s">
        <v>14</v>
      </c>
      <c r="J8" s="61" t="s">
        <v>14</v>
      </c>
      <c r="K8" s="61" t="s">
        <v>14</v>
      </c>
      <c r="L8" s="61" t="s">
        <v>14</v>
      </c>
      <c r="M8" s="61" t="s">
        <v>14</v>
      </c>
      <c r="N8" s="74">
        <v>4.1854871000000002E-2</v>
      </c>
      <c r="O8" s="74">
        <v>3.9251092000000001E-2</v>
      </c>
      <c r="P8" s="74">
        <v>3.9620783999999999E-2</v>
      </c>
      <c r="Q8" s="74">
        <v>3.7810568000000003E-2</v>
      </c>
      <c r="R8" s="74">
        <v>3.7386697000000003E-2</v>
      </c>
      <c r="S8" s="74">
        <v>3.7373948999999997E-2</v>
      </c>
      <c r="T8" s="74">
        <v>3.6083214000000002E-2</v>
      </c>
      <c r="U8" s="74">
        <v>3.6542142E-2</v>
      </c>
      <c r="V8" s="74">
        <v>3.6315865000000003E-2</v>
      </c>
      <c r="W8" s="74">
        <v>3.6682369999999999E-2</v>
      </c>
      <c r="X8" s="74">
        <v>3.6379605000000002E-2</v>
      </c>
      <c r="Y8" s="74">
        <v>3.4945455E-2</v>
      </c>
      <c r="Z8" s="74">
        <v>3.4782918000000003E-2</v>
      </c>
      <c r="AA8" s="74">
        <v>3.6175636999999997E-2</v>
      </c>
      <c r="AB8" s="74">
        <v>3.5528676000000002E-2</v>
      </c>
      <c r="AC8" s="74">
        <v>3.3393385999999997E-2</v>
      </c>
      <c r="AD8" s="74">
        <v>3.3600540999999998E-2</v>
      </c>
      <c r="AE8" s="74">
        <v>3.2144081999999997E-2</v>
      </c>
      <c r="AF8" s="74">
        <v>3.1509869000000003E-2</v>
      </c>
      <c r="AG8" s="74">
        <v>3.0681249000000001E-2</v>
      </c>
      <c r="AH8" s="74">
        <v>3.0362548999999999E-2</v>
      </c>
      <c r="AI8" s="74">
        <v>2.7793827E-2</v>
      </c>
      <c r="AJ8" s="74">
        <v>2.7631289999999999E-2</v>
      </c>
      <c r="AK8" s="74">
        <v>2.8364299999999999E-2</v>
      </c>
      <c r="AL8" s="74">
        <v>2.3918434999999998E-2</v>
      </c>
      <c r="AM8" s="74">
        <v>2.336071E-2</v>
      </c>
      <c r="AN8" s="74">
        <v>2.2739245000000002E-2</v>
      </c>
      <c r="AO8" s="74">
        <v>2.3580613E-2</v>
      </c>
      <c r="AP8" s="74">
        <v>1.9966555E-2</v>
      </c>
      <c r="AQ8" s="74">
        <v>2.1097939999999999E-2</v>
      </c>
      <c r="AR8" s="74">
        <v>1.7914126999999998E-2</v>
      </c>
      <c r="AS8" s="74">
        <v>1.8255136000000002E-2</v>
      </c>
    </row>
    <row r="9" spans="1:45" s="18" customFormat="1" ht="14.25" x14ac:dyDescent="0.25">
      <c r="B9" s="18" t="s">
        <v>54</v>
      </c>
      <c r="C9" s="168" t="s">
        <v>253</v>
      </c>
      <c r="D9" s="61" t="s">
        <v>14</v>
      </c>
      <c r="E9" s="61" t="s">
        <v>14</v>
      </c>
      <c r="F9" s="61" t="s">
        <v>14</v>
      </c>
      <c r="G9" s="61" t="s">
        <v>14</v>
      </c>
      <c r="H9" s="61" t="s">
        <v>14</v>
      </c>
      <c r="I9" s="61" t="s">
        <v>14</v>
      </c>
      <c r="J9" s="61" t="s">
        <v>14</v>
      </c>
      <c r="K9" s="61" t="s">
        <v>14</v>
      </c>
      <c r="L9" s="61" t="s">
        <v>14</v>
      </c>
      <c r="M9" s="61" t="s">
        <v>14</v>
      </c>
      <c r="N9" s="74">
        <v>4.2317549400000001E-2</v>
      </c>
      <c r="O9" s="74">
        <v>3.6574920099999998E-2</v>
      </c>
      <c r="P9" s="74">
        <v>5.6300307500000001E-2</v>
      </c>
      <c r="Q9" s="74">
        <v>4.16638176E-2</v>
      </c>
      <c r="R9" s="74">
        <v>3.5383326600000001E-2</v>
      </c>
      <c r="S9" s="74">
        <v>4.6580848100000002E-2</v>
      </c>
      <c r="T9" s="74">
        <v>5.9906924399999999E-2</v>
      </c>
      <c r="U9" s="74">
        <v>7.9581312200000004E-2</v>
      </c>
      <c r="V9" s="74">
        <v>6.0376045199999999E-2</v>
      </c>
      <c r="W9" s="74">
        <v>6.4671074100000003E-2</v>
      </c>
      <c r="X9" s="74">
        <v>7.8810607000000005E-2</v>
      </c>
      <c r="Y9" s="74">
        <v>6.4292783800000003E-2</v>
      </c>
      <c r="Z9" s="74">
        <v>9.6743733700000001E-2</v>
      </c>
      <c r="AA9" s="74">
        <v>0.11821962749999999</v>
      </c>
      <c r="AB9" s="74">
        <v>9.5645277599999995E-2</v>
      </c>
      <c r="AC9" s="74">
        <v>8.8056355399999994E-2</v>
      </c>
      <c r="AD9" s="74">
        <v>0.11662323500000001</v>
      </c>
      <c r="AE9" s="74">
        <v>7.1692398599999999E-2</v>
      </c>
      <c r="AF9" s="74">
        <v>6.12629981E-2</v>
      </c>
      <c r="AG9" s="74">
        <v>6.8702019000000003E-2</v>
      </c>
      <c r="AH9" s="74">
        <v>4.6223196000000001E-2</v>
      </c>
      <c r="AI9" s="74">
        <v>3.9888366000000001E-2</v>
      </c>
      <c r="AJ9" s="74">
        <v>8.3910154000000001E-2</v>
      </c>
      <c r="AK9" s="74">
        <v>8.2153665000000001E-2</v>
      </c>
      <c r="AL9" s="74">
        <v>6.6560083000000006E-2</v>
      </c>
      <c r="AM9" s="74">
        <v>9.6209235000000004E-2</v>
      </c>
      <c r="AN9" s="74">
        <v>4.2048356000000002E-2</v>
      </c>
      <c r="AO9" s="74">
        <v>4.4676629000000002E-2</v>
      </c>
      <c r="AP9" s="74">
        <v>4.7758317000000002E-2</v>
      </c>
      <c r="AQ9" s="74">
        <v>5.3845819000000003E-2</v>
      </c>
      <c r="AR9" s="74">
        <v>3.8696388999999998E-2</v>
      </c>
      <c r="AS9" s="74">
        <v>7.5709448999999998E-2</v>
      </c>
    </row>
    <row r="10" spans="1:45" s="18" customFormat="1" ht="14.25" x14ac:dyDescent="0.25">
      <c r="A10" s="20"/>
      <c r="B10" s="20" t="s">
        <v>48</v>
      </c>
      <c r="C10" s="151" t="s">
        <v>253</v>
      </c>
      <c r="D10" s="65" t="s">
        <v>14</v>
      </c>
      <c r="E10" s="65" t="s">
        <v>14</v>
      </c>
      <c r="F10" s="65" t="s">
        <v>14</v>
      </c>
      <c r="G10" s="65" t="s">
        <v>14</v>
      </c>
      <c r="H10" s="65" t="s">
        <v>14</v>
      </c>
      <c r="I10" s="65" t="s">
        <v>14</v>
      </c>
      <c r="J10" s="65" t="s">
        <v>14</v>
      </c>
      <c r="K10" s="65" t="s">
        <v>14</v>
      </c>
      <c r="L10" s="65" t="s">
        <v>14</v>
      </c>
      <c r="M10" s="65" t="s">
        <v>14</v>
      </c>
      <c r="N10" s="79">
        <v>8.522764490000001E-2</v>
      </c>
      <c r="O10" s="79">
        <v>7.7222547350000004E-2</v>
      </c>
      <c r="P10" s="79">
        <v>9.7430626999999992E-2</v>
      </c>
      <c r="Q10" s="79">
        <v>8.0808163099999997E-2</v>
      </c>
      <c r="R10" s="79">
        <v>7.4389275850000006E-2</v>
      </c>
      <c r="S10" s="79">
        <v>8.6428064599999993E-2</v>
      </c>
      <c r="T10" s="79">
        <v>9.8259020400000008E-2</v>
      </c>
      <c r="U10" s="79">
        <v>0.11790917495</v>
      </c>
      <c r="V10" s="79">
        <v>9.95991772E-2</v>
      </c>
      <c r="W10" s="79">
        <v>0.1068589991</v>
      </c>
      <c r="X10" s="79">
        <v>0.11919545500000001</v>
      </c>
      <c r="Y10" s="79">
        <v>0.1023989293</v>
      </c>
      <c r="Z10" s="79">
        <v>0.13543558420000001</v>
      </c>
      <c r="AA10" s="79">
        <v>0.15938886575</v>
      </c>
      <c r="AB10" s="79">
        <v>0.13830358710000001</v>
      </c>
      <c r="AC10" s="79">
        <v>0.12448890939999999</v>
      </c>
      <c r="AD10" s="79">
        <v>0.15369680325000001</v>
      </c>
      <c r="AE10" s="79">
        <v>0.10752697785</v>
      </c>
      <c r="AF10" s="79">
        <v>9.6376920850000006E-2</v>
      </c>
      <c r="AG10" s="79">
        <v>0.1038183525</v>
      </c>
      <c r="AH10" s="79">
        <v>8.1059299249999994E-2</v>
      </c>
      <c r="AI10" s="79">
        <v>7.1585862E-2</v>
      </c>
      <c r="AJ10" s="79">
        <v>0.11441581000000001</v>
      </c>
      <c r="AK10" s="79">
        <v>0.11418229325</v>
      </c>
      <c r="AL10" s="79">
        <v>9.3563135250000012E-2</v>
      </c>
      <c r="AM10" s="79">
        <v>0.12434810575000001</v>
      </c>
      <c r="AN10" s="79">
        <v>6.8496165750000004E-2</v>
      </c>
      <c r="AO10" s="79">
        <v>7.1662347000000001E-2</v>
      </c>
      <c r="AP10" s="79">
        <v>7.2872294500000004E-2</v>
      </c>
      <c r="AQ10" s="79">
        <v>7.8457681500000001E-2</v>
      </c>
      <c r="AR10" s="79">
        <v>6.0112723499999993E-2</v>
      </c>
      <c r="AS10" s="79">
        <v>9.8081995000000005E-2</v>
      </c>
    </row>
    <row r="11" spans="1:45" s="18" customFormat="1" ht="14.25" x14ac:dyDescent="0.25">
      <c r="A11" s="168" t="s">
        <v>280</v>
      </c>
      <c r="B11" s="18" t="s">
        <v>52</v>
      </c>
      <c r="C11" s="168" t="s">
        <v>253</v>
      </c>
      <c r="D11" s="61" t="s">
        <v>14</v>
      </c>
      <c r="E11" s="61" t="s">
        <v>14</v>
      </c>
      <c r="F11" s="61" t="s">
        <v>14</v>
      </c>
      <c r="G11" s="61" t="s">
        <v>14</v>
      </c>
      <c r="H11" s="61" t="s">
        <v>14</v>
      </c>
      <c r="I11" s="61" t="s">
        <v>14</v>
      </c>
      <c r="J11" s="61" t="s">
        <v>14</v>
      </c>
      <c r="K11" s="61" t="s">
        <v>14</v>
      </c>
      <c r="L11" s="61" t="s">
        <v>14</v>
      </c>
      <c r="M11" s="61" t="s">
        <v>14</v>
      </c>
      <c r="N11" s="74">
        <v>2.4749810999999998E-3</v>
      </c>
      <c r="O11" s="74">
        <v>3.2755099499999999E-3</v>
      </c>
      <c r="P11" s="74">
        <v>3.5405469000000002E-3</v>
      </c>
      <c r="Q11" s="74">
        <v>3.1283144999999998E-3</v>
      </c>
      <c r="R11" s="74">
        <v>3.7978825499999998E-3</v>
      </c>
      <c r="S11" s="74">
        <v>5.8009365000000002E-3</v>
      </c>
      <c r="T11" s="74">
        <v>5.3215596000000002E-3</v>
      </c>
      <c r="U11" s="74">
        <v>4.1883268500000001E-3</v>
      </c>
      <c r="V11" s="74">
        <v>6.8188626000000004E-3</v>
      </c>
      <c r="W11" s="74">
        <v>1.2913028999999999E-2</v>
      </c>
      <c r="X11" s="74">
        <v>9.3941153999999999E-3</v>
      </c>
      <c r="Y11" s="74">
        <v>7.4132559000000004E-3</v>
      </c>
      <c r="Z11" s="74">
        <v>9.1682234999999994E-3</v>
      </c>
      <c r="AA11" s="74">
        <v>1.171226475E-2</v>
      </c>
      <c r="AB11" s="74">
        <v>1.6722231300000001E-2</v>
      </c>
      <c r="AC11" s="74">
        <v>7.1282304000000003E-3</v>
      </c>
      <c r="AD11" s="74">
        <v>8.14582755E-3</v>
      </c>
      <c r="AE11" s="74">
        <v>8.65589355E-3</v>
      </c>
      <c r="AF11" s="74">
        <v>8.4531442500000008E-3</v>
      </c>
      <c r="AG11" s="74">
        <v>1.04022891E-2</v>
      </c>
      <c r="AH11" s="74">
        <v>1.049251815E-2</v>
      </c>
      <c r="AI11" s="74">
        <v>9.1558782000000002E-3</v>
      </c>
      <c r="AJ11" s="74">
        <v>6.7416947999999997E-3</v>
      </c>
      <c r="AK11" s="74">
        <v>8.59451535E-3</v>
      </c>
      <c r="AL11" s="74">
        <v>7.2348295500000003E-3</v>
      </c>
      <c r="AM11" s="74">
        <v>1.120695885E-2</v>
      </c>
      <c r="AN11" s="74">
        <v>8.6982700499999999E-3</v>
      </c>
      <c r="AO11" s="74">
        <v>7.9865189999999992E-3</v>
      </c>
      <c r="AP11" s="74">
        <v>1.2073045500000001E-2</v>
      </c>
      <c r="AQ11" s="74">
        <v>8.2417454999999997E-3</v>
      </c>
      <c r="AR11" s="74">
        <v>8.2142685E-3</v>
      </c>
      <c r="AS11" s="74">
        <v>9.6571980000000005E-3</v>
      </c>
    </row>
    <row r="12" spans="1:45" s="18" customFormat="1" ht="14.25" x14ac:dyDescent="0.25">
      <c r="B12" s="18" t="s">
        <v>53</v>
      </c>
      <c r="C12" s="168" t="s">
        <v>253</v>
      </c>
      <c r="D12" s="61" t="s">
        <v>14</v>
      </c>
      <c r="E12" s="61" t="s">
        <v>14</v>
      </c>
      <c r="F12" s="61" t="s">
        <v>14</v>
      </c>
      <c r="G12" s="61" t="s">
        <v>14</v>
      </c>
      <c r="H12" s="61" t="s">
        <v>14</v>
      </c>
      <c r="I12" s="61" t="s">
        <v>14</v>
      </c>
      <c r="J12" s="61" t="s">
        <v>14</v>
      </c>
      <c r="K12" s="61" t="s">
        <v>14</v>
      </c>
      <c r="L12" s="61" t="s">
        <v>14</v>
      </c>
      <c r="M12" s="61" t="s">
        <v>14</v>
      </c>
      <c r="N12" s="75">
        <v>8.4051199999999996E-4</v>
      </c>
      <c r="O12" s="75">
        <v>7.8822400000000002E-4</v>
      </c>
      <c r="P12" s="75">
        <v>7.9564800000000004E-4</v>
      </c>
      <c r="Q12" s="75">
        <v>7.5929600000000002E-4</v>
      </c>
      <c r="R12" s="75">
        <v>7.50784E-4</v>
      </c>
      <c r="S12" s="75">
        <v>7.5052799999999998E-4</v>
      </c>
      <c r="T12" s="75">
        <v>7.2460799999999996E-4</v>
      </c>
      <c r="U12" s="75">
        <v>7.33824E-4</v>
      </c>
      <c r="V12" s="75">
        <v>7.2928000000000001E-4</v>
      </c>
      <c r="W12" s="75">
        <v>7.3663999999999999E-4</v>
      </c>
      <c r="X12" s="75">
        <v>7.3056E-4</v>
      </c>
      <c r="Y12" s="75">
        <v>7.0175999999999995E-4</v>
      </c>
      <c r="Z12" s="75">
        <v>6.9849599999999995E-4</v>
      </c>
      <c r="AA12" s="75">
        <v>7.2646400000000002E-4</v>
      </c>
      <c r="AB12" s="75">
        <v>7.1347200000000004E-4</v>
      </c>
      <c r="AC12" s="75">
        <v>6.7059200000000002E-4</v>
      </c>
      <c r="AD12" s="75">
        <v>6.7475200000000003E-4</v>
      </c>
      <c r="AE12" s="75">
        <v>6.4550399999999998E-4</v>
      </c>
      <c r="AF12" s="75">
        <v>6.3276800000000002E-4</v>
      </c>
      <c r="AG12" s="75">
        <v>6.1612799999999997E-4</v>
      </c>
      <c r="AH12" s="75">
        <v>6.0972800000000003E-4</v>
      </c>
      <c r="AI12" s="75">
        <v>5.58144E-4</v>
      </c>
      <c r="AJ12" s="75">
        <v>5.5488E-4</v>
      </c>
      <c r="AK12" s="75">
        <v>5.6959999999999997E-4</v>
      </c>
      <c r="AL12" s="75">
        <v>4.8032000000000001E-4</v>
      </c>
      <c r="AM12" s="75">
        <v>4.6912000000000001E-4</v>
      </c>
      <c r="AN12" s="75">
        <v>4.5664000000000002E-4</v>
      </c>
      <c r="AO12" s="75">
        <v>4.7353599999999999E-4</v>
      </c>
      <c r="AP12" s="75">
        <v>4.0096000000000001E-4</v>
      </c>
      <c r="AQ12" s="75">
        <v>4.2368000000000001E-4</v>
      </c>
      <c r="AR12" s="75">
        <v>3.59744E-4</v>
      </c>
      <c r="AS12" s="75">
        <v>3.66592E-4</v>
      </c>
    </row>
    <row r="13" spans="1:45" s="18" customFormat="1" ht="14.25" x14ac:dyDescent="0.25">
      <c r="B13" s="18" t="s">
        <v>54</v>
      </c>
      <c r="C13" s="168" t="s">
        <v>253</v>
      </c>
      <c r="D13" s="61" t="s">
        <v>14</v>
      </c>
      <c r="E13" s="61" t="s">
        <v>14</v>
      </c>
      <c r="F13" s="61" t="s">
        <v>14</v>
      </c>
      <c r="G13" s="61" t="s">
        <v>14</v>
      </c>
      <c r="H13" s="61" t="s">
        <v>14</v>
      </c>
      <c r="I13" s="61" t="s">
        <v>14</v>
      </c>
      <c r="J13" s="61" t="s">
        <v>14</v>
      </c>
      <c r="K13" s="61" t="s">
        <v>14</v>
      </c>
      <c r="L13" s="61" t="s">
        <v>14</v>
      </c>
      <c r="M13" s="61" t="s">
        <v>14</v>
      </c>
      <c r="N13" s="75">
        <v>2.11587747E-4</v>
      </c>
      <c r="O13" s="75">
        <v>1.8287460050000001E-4</v>
      </c>
      <c r="P13" s="75">
        <v>2.8150153749999999E-4</v>
      </c>
      <c r="Q13" s="75">
        <v>2.08319088E-4</v>
      </c>
      <c r="R13" s="75">
        <v>1.7691663299999999E-4</v>
      </c>
      <c r="S13" s="75">
        <v>2.3290424049999999E-4</v>
      </c>
      <c r="T13" s="75">
        <v>2.9953462200000002E-4</v>
      </c>
      <c r="U13" s="75">
        <v>3.9790656099999999E-4</v>
      </c>
      <c r="V13" s="75">
        <v>3.0188022599999999E-4</v>
      </c>
      <c r="W13" s="75">
        <v>3.2335537049999998E-4</v>
      </c>
      <c r="X13" s="75">
        <v>3.9405303500000003E-4</v>
      </c>
      <c r="Y13" s="75">
        <v>3.2146391899999998E-4</v>
      </c>
      <c r="Z13" s="75">
        <v>4.8371866849999999E-4</v>
      </c>
      <c r="AA13" s="75">
        <v>5.9109813749999996E-4</v>
      </c>
      <c r="AB13" s="75">
        <v>4.7822638800000002E-4</v>
      </c>
      <c r="AC13" s="75">
        <v>4.4028177699999998E-4</v>
      </c>
      <c r="AD13" s="75">
        <v>5.8311617500000001E-4</v>
      </c>
      <c r="AE13" s="75">
        <v>3.5846199300000001E-4</v>
      </c>
      <c r="AF13" s="75">
        <v>3.0631499050000002E-4</v>
      </c>
      <c r="AG13" s="75">
        <v>3.43510095E-4</v>
      </c>
      <c r="AH13" s="75">
        <v>2.3111598000000001E-4</v>
      </c>
      <c r="AI13" s="75">
        <v>1.9944183000000001E-4</v>
      </c>
      <c r="AJ13" s="75">
        <v>4.1955076999999999E-4</v>
      </c>
      <c r="AK13" s="75">
        <v>4.10768325E-4</v>
      </c>
      <c r="AL13" s="75">
        <v>3.3280041499999998E-4</v>
      </c>
      <c r="AM13" s="75">
        <v>4.8104617500000001E-4</v>
      </c>
      <c r="AN13" s="75">
        <v>2.1024178000000001E-4</v>
      </c>
      <c r="AO13" s="75">
        <v>2.23383145E-4</v>
      </c>
      <c r="AP13" s="75">
        <v>2.3879158499999999E-4</v>
      </c>
      <c r="AQ13" s="75">
        <v>2.6922909500000001E-4</v>
      </c>
      <c r="AR13" s="75">
        <v>1.93481945E-4</v>
      </c>
      <c r="AS13" s="75">
        <v>3.7854724500000002E-4</v>
      </c>
    </row>
    <row r="14" spans="1:45" s="18" customFormat="1" ht="14.25" x14ac:dyDescent="0.25">
      <c r="A14" s="20"/>
      <c r="B14" s="20" t="s">
        <v>48</v>
      </c>
      <c r="C14" s="151" t="s">
        <v>253</v>
      </c>
      <c r="D14" s="65" t="s">
        <v>14</v>
      </c>
      <c r="E14" s="65" t="s">
        <v>14</v>
      </c>
      <c r="F14" s="65" t="s">
        <v>14</v>
      </c>
      <c r="G14" s="65" t="s">
        <v>14</v>
      </c>
      <c r="H14" s="65" t="s">
        <v>14</v>
      </c>
      <c r="I14" s="65" t="s">
        <v>14</v>
      </c>
      <c r="J14" s="65" t="s">
        <v>14</v>
      </c>
      <c r="K14" s="65" t="s">
        <v>14</v>
      </c>
      <c r="L14" s="65" t="s">
        <v>14</v>
      </c>
      <c r="M14" s="65" t="s">
        <v>14</v>
      </c>
      <c r="N14" s="140">
        <v>3.5270808469999998E-3</v>
      </c>
      <c r="O14" s="140">
        <v>4.2466085504999996E-3</v>
      </c>
      <c r="P14" s="140">
        <v>4.6176964375000008E-3</v>
      </c>
      <c r="Q14" s="140">
        <v>4.0959295880000001E-3</v>
      </c>
      <c r="R14" s="140">
        <v>4.7255831829999999E-3</v>
      </c>
      <c r="S14" s="140">
        <v>6.7843687405000005E-3</v>
      </c>
      <c r="T14" s="140">
        <v>6.3457022219999999E-3</v>
      </c>
      <c r="U14" s="140">
        <v>5.3200574110000001E-3</v>
      </c>
      <c r="V14" s="140">
        <v>7.8500228259999992E-3</v>
      </c>
      <c r="W14" s="140">
        <v>1.3973024370499999E-2</v>
      </c>
      <c r="X14" s="140">
        <v>1.0518728434999999E-2</v>
      </c>
      <c r="Y14" s="140">
        <v>8.436479819E-3</v>
      </c>
      <c r="Z14" s="140">
        <v>1.0350438168499999E-2</v>
      </c>
      <c r="AA14" s="140">
        <v>1.3029826887499998E-2</v>
      </c>
      <c r="AB14" s="140">
        <v>1.7913929687999999E-2</v>
      </c>
      <c r="AC14" s="140">
        <v>8.2391041770000003E-3</v>
      </c>
      <c r="AD14" s="140">
        <v>9.4036957250000011E-3</v>
      </c>
      <c r="AE14" s="140">
        <v>9.6598595430000007E-3</v>
      </c>
      <c r="AF14" s="140">
        <v>9.3922272405000014E-3</v>
      </c>
      <c r="AG14" s="140">
        <v>1.1361927195E-2</v>
      </c>
      <c r="AH14" s="140">
        <v>1.133336213E-2</v>
      </c>
      <c r="AI14" s="140">
        <v>9.9134640299999993E-3</v>
      </c>
      <c r="AJ14" s="140">
        <v>7.7161255699999994E-3</v>
      </c>
      <c r="AK14" s="140">
        <v>9.5748836749999996E-3</v>
      </c>
      <c r="AL14" s="140">
        <v>8.0479499650000005E-3</v>
      </c>
      <c r="AM14" s="140">
        <v>1.2157125025E-2</v>
      </c>
      <c r="AN14" s="140">
        <v>9.3651518299999997E-3</v>
      </c>
      <c r="AO14" s="140">
        <v>8.6834381449999998E-3</v>
      </c>
      <c r="AP14" s="140">
        <v>1.2712797085000001E-2</v>
      </c>
      <c r="AQ14" s="140">
        <v>8.9346545949999991E-3</v>
      </c>
      <c r="AR14" s="140">
        <v>8.7674944450000011E-3</v>
      </c>
      <c r="AS14" s="140">
        <v>1.0402337245000001E-2</v>
      </c>
    </row>
    <row r="15" spans="1:45" s="18" customFormat="1" ht="14.25" x14ac:dyDescent="0.25">
      <c r="A15" s="168" t="s">
        <v>282</v>
      </c>
      <c r="B15" s="18" t="s">
        <v>52</v>
      </c>
      <c r="C15" s="18" t="s">
        <v>254</v>
      </c>
      <c r="D15" s="19">
        <v>1.9350000000000001</v>
      </c>
      <c r="E15" s="19">
        <v>1.9350000000000001</v>
      </c>
      <c r="F15" s="19">
        <v>1.9350000000000001</v>
      </c>
      <c r="G15" s="19">
        <v>1.9350000000000001</v>
      </c>
      <c r="H15" s="19">
        <v>1.9350000000000001</v>
      </c>
      <c r="I15" s="19">
        <v>1.9350000000000001</v>
      </c>
      <c r="J15" s="19">
        <v>1.9350000000000001</v>
      </c>
      <c r="K15" s="19">
        <v>1.9350000000000001</v>
      </c>
      <c r="L15" s="19">
        <v>2.01342555</v>
      </c>
      <c r="M15" s="19">
        <v>2.0189016</v>
      </c>
      <c r="N15" s="19">
        <v>2.4749810999999999</v>
      </c>
      <c r="O15" s="19">
        <v>3.27550995</v>
      </c>
      <c r="P15" s="19">
        <v>3.5405469000000003</v>
      </c>
      <c r="Q15" s="19">
        <v>3.1283145000000001</v>
      </c>
      <c r="R15" s="19">
        <v>3.7978825500000002</v>
      </c>
      <c r="S15" s="19">
        <v>5.8009365000000006</v>
      </c>
      <c r="T15" s="19">
        <v>5.3215595999999996</v>
      </c>
      <c r="U15" s="19">
        <v>4.1883268500000002</v>
      </c>
      <c r="V15" s="19">
        <v>6.8188626000000001</v>
      </c>
      <c r="W15" s="19">
        <v>12.913029</v>
      </c>
      <c r="X15" s="19">
        <v>9.3941154000000004</v>
      </c>
      <c r="Y15" s="19">
        <v>7.4132559000000002</v>
      </c>
      <c r="Z15" s="19">
        <v>9.1682234999999999</v>
      </c>
      <c r="AA15" s="19">
        <v>11.712264750000001</v>
      </c>
      <c r="AB15" s="19">
        <v>16.722231300000001</v>
      </c>
      <c r="AC15" s="19">
        <v>7.1282304000000005</v>
      </c>
      <c r="AD15" s="19">
        <v>8.1458275499999999</v>
      </c>
      <c r="AE15" s="19">
        <v>8.65589355</v>
      </c>
      <c r="AF15" s="19">
        <v>8.4531442500000011</v>
      </c>
      <c r="AG15" s="19">
        <v>10.402289100000001</v>
      </c>
      <c r="AH15" s="19">
        <v>10.49251815</v>
      </c>
      <c r="AI15" s="19">
        <v>9.1558782000000019</v>
      </c>
      <c r="AJ15" s="19">
        <v>6.7416948000000003</v>
      </c>
      <c r="AK15" s="19">
        <v>8.59451535</v>
      </c>
      <c r="AL15" s="19">
        <v>7.2348295499999997</v>
      </c>
      <c r="AM15" s="19">
        <v>11.206958850000001</v>
      </c>
      <c r="AN15" s="19">
        <v>8.6982700499999996</v>
      </c>
      <c r="AO15" s="19">
        <v>7.9865189999999995</v>
      </c>
      <c r="AP15" s="19">
        <v>12.073045500000001</v>
      </c>
      <c r="AQ15" s="19">
        <v>8.2417455000000004</v>
      </c>
      <c r="AR15" s="19">
        <v>8.2142684999999993</v>
      </c>
      <c r="AS15" s="19">
        <v>9.6571980000000011</v>
      </c>
    </row>
    <row r="16" spans="1:45" s="18" customFormat="1" ht="14.25" x14ac:dyDescent="0.25">
      <c r="B16" s="18" t="s">
        <v>53</v>
      </c>
      <c r="C16" s="18" t="s">
        <v>254</v>
      </c>
      <c r="D16" s="19">
        <v>5.8451120000000003</v>
      </c>
      <c r="E16" s="19">
        <v>5.8954870000000001</v>
      </c>
      <c r="F16" s="19">
        <v>6.1908860000000008</v>
      </c>
      <c r="G16" s="19">
        <v>5.7072859999999999</v>
      </c>
      <c r="H16" s="19">
        <v>5.7911100000000006</v>
      </c>
      <c r="I16" s="19">
        <v>5.7431530000000004</v>
      </c>
      <c r="J16" s="19">
        <v>5.6327310000000006</v>
      </c>
      <c r="K16" s="19">
        <v>5.4481570000000001</v>
      </c>
      <c r="L16" s="19">
        <v>5.419544000000001</v>
      </c>
      <c r="M16" s="19">
        <v>5.2039390000000001</v>
      </c>
      <c r="N16" s="19">
        <v>5.2925990000000001</v>
      </c>
      <c r="O16" s="19">
        <v>4.9633479999999999</v>
      </c>
      <c r="P16" s="19">
        <v>5.0100960000000008</v>
      </c>
      <c r="Q16" s="19">
        <v>4.7811919999999999</v>
      </c>
      <c r="R16" s="19">
        <v>4.7275929999999997</v>
      </c>
      <c r="S16" s="19">
        <v>4.7259810000000009</v>
      </c>
      <c r="T16" s="19">
        <v>4.5627660000000008</v>
      </c>
      <c r="U16" s="19">
        <v>4.6207980000000006</v>
      </c>
      <c r="V16" s="19">
        <v>4.5921850000000006</v>
      </c>
      <c r="W16" s="19">
        <v>4.6385300000000003</v>
      </c>
      <c r="X16" s="19">
        <v>4.6002450000000001</v>
      </c>
      <c r="Y16" s="19">
        <v>4.418895</v>
      </c>
      <c r="Z16" s="19">
        <v>4.3983420000000004</v>
      </c>
      <c r="AA16" s="19">
        <v>4.5744530000000001</v>
      </c>
      <c r="AB16" s="19">
        <v>4.4926440000000003</v>
      </c>
      <c r="AC16" s="19">
        <v>4.2226340000000002</v>
      </c>
      <c r="AD16" s="19">
        <v>4.2488290000000006</v>
      </c>
      <c r="AE16" s="19">
        <v>4.0646580000000005</v>
      </c>
      <c r="AF16" s="19">
        <v>3.984461</v>
      </c>
      <c r="AG16" s="19">
        <v>3.8796810000000002</v>
      </c>
      <c r="AH16" s="19">
        <v>3.8393810000000004</v>
      </c>
      <c r="AI16" s="19">
        <v>3.5145629999999999</v>
      </c>
      <c r="AJ16" s="19">
        <v>3.4940100000000003</v>
      </c>
      <c r="AK16" s="19">
        <v>3.5867000000000004</v>
      </c>
      <c r="AL16" s="19">
        <v>3.0245150000000005</v>
      </c>
      <c r="AM16" s="19">
        <v>2.9539900000000001</v>
      </c>
      <c r="AN16" s="19">
        <v>2.8754050000000002</v>
      </c>
      <c r="AO16" s="19">
        <v>2.9817969999999998</v>
      </c>
      <c r="AP16" s="19">
        <v>2.5247950000000001</v>
      </c>
      <c r="AQ16" s="19">
        <v>2.6678600000000001</v>
      </c>
      <c r="AR16" s="19">
        <v>2.265263</v>
      </c>
      <c r="AS16" s="19">
        <v>2.3083840000000002</v>
      </c>
    </row>
    <row r="17" spans="1:45" s="18" customFormat="1" ht="14.25" x14ac:dyDescent="0.25">
      <c r="B17" s="18" t="s">
        <v>54</v>
      </c>
      <c r="C17" s="18" t="s">
        <v>254</v>
      </c>
      <c r="D17" s="19">
        <v>6.0222150000000001</v>
      </c>
      <c r="E17" s="19">
        <v>7.5638449999999997</v>
      </c>
      <c r="F17" s="19">
        <v>9.1054750000000002</v>
      </c>
      <c r="G17" s="19">
        <v>10.647074</v>
      </c>
      <c r="H17" s="19">
        <v>12.188704000000001</v>
      </c>
      <c r="I17" s="19">
        <v>13.730334000000001</v>
      </c>
      <c r="J17" s="19">
        <v>15.271964000000001</v>
      </c>
      <c r="K17" s="19">
        <v>16.813594000000002</v>
      </c>
      <c r="L17" s="19">
        <v>11.1487129</v>
      </c>
      <c r="M17" s="19">
        <v>21.9080689</v>
      </c>
      <c r="N17" s="19">
        <v>22.234644600000003</v>
      </c>
      <c r="O17" s="19">
        <v>19.2173309</v>
      </c>
      <c r="P17" s="19">
        <v>29.581517499999997</v>
      </c>
      <c r="Q17" s="19">
        <v>21.891158400000002</v>
      </c>
      <c r="R17" s="19">
        <v>18.591239400000003</v>
      </c>
      <c r="S17" s="19">
        <v>24.474682900000001</v>
      </c>
      <c r="T17" s="19">
        <v>31.476519600000003</v>
      </c>
      <c r="U17" s="19">
        <v>41.813909800000005</v>
      </c>
      <c r="V17" s="19">
        <v>31.7230068</v>
      </c>
      <c r="W17" s="19">
        <v>33.9797169</v>
      </c>
      <c r="X17" s="19">
        <v>41.408963</v>
      </c>
      <c r="Y17" s="19">
        <v>33.780954200000004</v>
      </c>
      <c r="Z17" s="19">
        <v>50.831453299999993</v>
      </c>
      <c r="AA17" s="19">
        <v>62.1153975</v>
      </c>
      <c r="AB17" s="19">
        <v>50.254298399999996</v>
      </c>
      <c r="AC17" s="19">
        <v>46.266898599999998</v>
      </c>
      <c r="AD17" s="19">
        <v>61.276615000000007</v>
      </c>
      <c r="AE17" s="19">
        <v>37.66888740000001</v>
      </c>
      <c r="AF17" s="19">
        <v>32.189032900000001</v>
      </c>
      <c r="AG17" s="19">
        <v>36.097671000000005</v>
      </c>
      <c r="AH17" s="19">
        <v>24.286763999999998</v>
      </c>
      <c r="AI17" s="19">
        <v>20.958294000000002</v>
      </c>
      <c r="AJ17" s="19">
        <v>44.088386</v>
      </c>
      <c r="AK17" s="19">
        <v>43.165485000000004</v>
      </c>
      <c r="AL17" s="19">
        <v>34.972247000000003</v>
      </c>
      <c r="AM17" s="19">
        <v>50.550615000000001</v>
      </c>
      <c r="AN17" s="19">
        <v>22.093204</v>
      </c>
      <c r="AO17" s="19">
        <v>23.474161000000002</v>
      </c>
      <c r="AP17" s="19">
        <v>25.093353000000004</v>
      </c>
      <c r="AQ17" s="19">
        <v>28.291871</v>
      </c>
      <c r="AR17" s="19">
        <v>20.332001000000002</v>
      </c>
      <c r="AS17" s="19">
        <v>39.779541000000002</v>
      </c>
    </row>
    <row r="18" spans="1:45" s="18" customFormat="1" ht="14.25" x14ac:dyDescent="0.25">
      <c r="A18" s="20"/>
      <c r="B18" s="20" t="s">
        <v>48</v>
      </c>
      <c r="C18" s="20" t="s">
        <v>254</v>
      </c>
      <c r="D18" s="21">
        <v>13.802327</v>
      </c>
      <c r="E18" s="21">
        <v>15.394332</v>
      </c>
      <c r="F18" s="21">
        <v>17.231361</v>
      </c>
      <c r="G18" s="21">
        <v>18.289359999999999</v>
      </c>
      <c r="H18" s="21">
        <v>19.914814</v>
      </c>
      <c r="I18" s="21">
        <v>21.408487000000001</v>
      </c>
      <c r="J18" s="21">
        <v>22.839694999999999</v>
      </c>
      <c r="K18" s="21">
        <v>24.196751000000003</v>
      </c>
      <c r="L18" s="21">
        <v>18.581682450000002</v>
      </c>
      <c r="M18" s="21">
        <v>29.130909500000001</v>
      </c>
      <c r="N18" s="21">
        <v>30.002224700000003</v>
      </c>
      <c r="O18" s="21">
        <v>27.45618885</v>
      </c>
      <c r="P18" s="21">
        <v>38.132160399999997</v>
      </c>
      <c r="Q18" s="21">
        <v>29.800664900000001</v>
      </c>
      <c r="R18" s="21">
        <v>27.116714950000002</v>
      </c>
      <c r="S18" s="21">
        <v>35.001600400000001</v>
      </c>
      <c r="T18" s="21">
        <v>41.360845200000007</v>
      </c>
      <c r="U18" s="21">
        <v>50.623034650000008</v>
      </c>
      <c r="V18" s="21">
        <v>43.134054400000004</v>
      </c>
      <c r="W18" s="21">
        <v>51.531275900000004</v>
      </c>
      <c r="X18" s="21">
        <v>55.403323400000005</v>
      </c>
      <c r="Y18" s="21">
        <v>45.613105100000006</v>
      </c>
      <c r="Z18" s="21">
        <v>64.398018799999988</v>
      </c>
      <c r="AA18" s="21">
        <v>78.402115250000008</v>
      </c>
      <c r="AB18" s="21">
        <v>71.469173699999999</v>
      </c>
      <c r="AC18" s="21">
        <v>57.617762999999997</v>
      </c>
      <c r="AD18" s="21">
        <v>73.67127155</v>
      </c>
      <c r="AE18" s="21">
        <v>50.389438950000013</v>
      </c>
      <c r="AF18" s="21">
        <v>44.626638150000005</v>
      </c>
      <c r="AG18" s="21">
        <v>50.379641100000001</v>
      </c>
      <c r="AH18" s="21">
        <v>38.618663149999996</v>
      </c>
      <c r="AI18" s="21">
        <v>33.628735200000001</v>
      </c>
      <c r="AJ18" s="21">
        <v>54.3240908</v>
      </c>
      <c r="AK18" s="21">
        <v>55.346700350000006</v>
      </c>
      <c r="AL18" s="21">
        <v>45.231591550000005</v>
      </c>
      <c r="AM18" s="21">
        <v>64.711563850000005</v>
      </c>
      <c r="AN18" s="21">
        <v>33.666879049999999</v>
      </c>
      <c r="AO18" s="21">
        <v>34.442477000000004</v>
      </c>
      <c r="AP18" s="21">
        <v>39.691193500000004</v>
      </c>
      <c r="AQ18" s="21">
        <v>39.201476499999998</v>
      </c>
      <c r="AR18" s="21">
        <v>30.811532500000002</v>
      </c>
      <c r="AS18" s="21">
        <v>51.745123</v>
      </c>
    </row>
    <row r="19" spans="1:45" s="18" customFormat="1" ht="14.25" x14ac:dyDescent="0.25">
      <c r="A19" s="168" t="s">
        <v>281</v>
      </c>
      <c r="B19" s="18" t="s">
        <v>52</v>
      </c>
      <c r="C19" s="18" t="s">
        <v>254</v>
      </c>
      <c r="D19" s="61" t="s">
        <v>14</v>
      </c>
      <c r="E19" s="61" t="s">
        <v>14</v>
      </c>
      <c r="F19" s="61" t="s">
        <v>14</v>
      </c>
      <c r="G19" s="61" t="s">
        <v>14</v>
      </c>
      <c r="H19" s="61" t="s">
        <v>14</v>
      </c>
      <c r="I19" s="19">
        <v>0.26</v>
      </c>
      <c r="J19" s="19">
        <v>0.26</v>
      </c>
      <c r="K19" s="19">
        <v>0.26</v>
      </c>
      <c r="L19" s="19">
        <v>0.27053779999999999</v>
      </c>
      <c r="M19" s="19">
        <v>0.2712736</v>
      </c>
      <c r="N19" s="19">
        <v>0.33255559999999995</v>
      </c>
      <c r="O19" s="19">
        <v>0.44012020000000002</v>
      </c>
      <c r="P19" s="19">
        <v>0.47573240000000006</v>
      </c>
      <c r="Q19" s="19">
        <v>0.42034200000000005</v>
      </c>
      <c r="R19" s="19">
        <v>0.51030980000000004</v>
      </c>
      <c r="S19" s="19">
        <v>0.77945400000000009</v>
      </c>
      <c r="T19" s="19">
        <v>0.71504160000000005</v>
      </c>
      <c r="U19" s="19">
        <v>0.56277260000000018</v>
      </c>
      <c r="V19" s="19">
        <v>0.91622959999999998</v>
      </c>
      <c r="W19" s="19">
        <v>1.7350840000000001</v>
      </c>
      <c r="X19" s="19">
        <v>1.2622584000000001</v>
      </c>
      <c r="Y19" s="19">
        <v>0.99609639999999999</v>
      </c>
      <c r="Z19" s="19">
        <v>1.2319060000000002</v>
      </c>
      <c r="AA19" s="19">
        <v>1.5737410000000003</v>
      </c>
      <c r="AB19" s="19">
        <v>2.2469147999999999</v>
      </c>
      <c r="AC19" s="19">
        <v>0.95779840000000005</v>
      </c>
      <c r="AD19" s="19">
        <v>1.0945298000000001</v>
      </c>
      <c r="AE19" s="19">
        <v>1.1630658</v>
      </c>
      <c r="AF19" s="19">
        <v>1.135823</v>
      </c>
      <c r="AG19" s="19">
        <v>1.3977236</v>
      </c>
      <c r="AH19" s="19">
        <v>1.4098473999999999</v>
      </c>
      <c r="AI19" s="19">
        <v>1.2302472</v>
      </c>
      <c r="AJ19" s="19">
        <v>0.90586080000000002</v>
      </c>
      <c r="AK19" s="19">
        <v>1.1548186</v>
      </c>
      <c r="AL19" s="19">
        <v>0.97212180000000004</v>
      </c>
      <c r="AM19" s="19">
        <v>1.5058446000000001</v>
      </c>
      <c r="AN19" s="19">
        <v>1.1687597999999999</v>
      </c>
      <c r="AO19" s="19">
        <v>1.073124</v>
      </c>
      <c r="AP19" s="19">
        <v>1.6222180000000002</v>
      </c>
      <c r="AQ19" s="19">
        <v>1.107418</v>
      </c>
      <c r="AR19" s="19">
        <v>1.1037260000000002</v>
      </c>
      <c r="AS19" s="19">
        <v>1.2976080000000001</v>
      </c>
    </row>
    <row r="20" spans="1:45" s="18" customFormat="1" ht="14.25" x14ac:dyDescent="0.25">
      <c r="B20" s="18" t="s">
        <v>53</v>
      </c>
      <c r="C20" s="18" t="s">
        <v>254</v>
      </c>
      <c r="D20" s="61" t="s">
        <v>14</v>
      </c>
      <c r="E20" s="61" t="s">
        <v>14</v>
      </c>
      <c r="F20" s="61" t="s">
        <v>14</v>
      </c>
      <c r="G20" s="61" t="s">
        <v>14</v>
      </c>
      <c r="H20" s="61" t="s">
        <v>14</v>
      </c>
      <c r="I20" s="19">
        <v>25.666051</v>
      </c>
      <c r="J20" s="19">
        <v>25.172576999999997</v>
      </c>
      <c r="K20" s="19">
        <v>24.347718999999998</v>
      </c>
      <c r="L20" s="19">
        <v>24.219847999999999</v>
      </c>
      <c r="M20" s="19">
        <v>23.256312999999999</v>
      </c>
      <c r="N20" s="19">
        <v>23.652532999999998</v>
      </c>
      <c r="O20" s="19">
        <v>22.181115999999999</v>
      </c>
      <c r="P20" s="19">
        <v>22.390031999999998</v>
      </c>
      <c r="Q20" s="19">
        <v>21.367063999999999</v>
      </c>
      <c r="R20" s="19">
        <v>21.127530999999998</v>
      </c>
      <c r="S20" s="19">
        <v>21.120326999999996</v>
      </c>
      <c r="T20" s="19">
        <v>20.390922</v>
      </c>
      <c r="U20" s="19">
        <v>20.650265999999998</v>
      </c>
      <c r="V20" s="19">
        <v>20.522394999999999</v>
      </c>
      <c r="W20" s="19">
        <v>20.729509999999998</v>
      </c>
      <c r="X20" s="19">
        <v>20.558415</v>
      </c>
      <c r="Y20" s="19">
        <v>19.747965000000001</v>
      </c>
      <c r="Z20" s="19">
        <v>19.656113999999999</v>
      </c>
      <c r="AA20" s="19">
        <v>20.443150999999997</v>
      </c>
      <c r="AB20" s="19">
        <v>20.077548</v>
      </c>
      <c r="AC20" s="19">
        <v>18.870878000000001</v>
      </c>
      <c r="AD20" s="19">
        <v>18.987942999999998</v>
      </c>
      <c r="AE20" s="19">
        <v>18.164885999999999</v>
      </c>
      <c r="AF20" s="19">
        <v>17.806487000000001</v>
      </c>
      <c r="AG20" s="19">
        <v>17.338227</v>
      </c>
      <c r="AH20" s="19">
        <v>17.158127</v>
      </c>
      <c r="AI20" s="19">
        <v>15.706520999999999</v>
      </c>
      <c r="AJ20" s="19">
        <v>15.61467</v>
      </c>
      <c r="AK20" s="19">
        <v>16.0289</v>
      </c>
      <c r="AL20" s="19">
        <v>13.516504999999999</v>
      </c>
      <c r="AM20" s="19">
        <v>13.20133</v>
      </c>
      <c r="AN20" s="19">
        <v>12.850135</v>
      </c>
      <c r="AO20" s="19">
        <v>13.325599</v>
      </c>
      <c r="AP20" s="19">
        <v>11.283265</v>
      </c>
      <c r="AQ20" s="19">
        <v>11.922619999999998</v>
      </c>
      <c r="AR20" s="19">
        <v>10.123421</v>
      </c>
      <c r="AS20" s="19">
        <v>10.316127999999999</v>
      </c>
    </row>
    <row r="21" spans="1:45" s="18" customFormat="1" ht="14.25" x14ac:dyDescent="0.25">
      <c r="B21" s="18" t="s">
        <v>54</v>
      </c>
      <c r="C21" s="18" t="s">
        <v>254</v>
      </c>
      <c r="D21" s="61" t="s">
        <v>14</v>
      </c>
      <c r="E21" s="61" t="s">
        <v>14</v>
      </c>
      <c r="F21" s="61" t="s">
        <v>14</v>
      </c>
      <c r="G21" s="61" t="s">
        <v>14</v>
      </c>
      <c r="H21" s="61" t="s">
        <v>14</v>
      </c>
      <c r="I21" s="19">
        <v>13.065963000000002</v>
      </c>
      <c r="J21" s="19">
        <v>14.532997999999999</v>
      </c>
      <c r="K21" s="19">
        <v>16.000032999999998</v>
      </c>
      <c r="L21" s="19">
        <v>10.60925905</v>
      </c>
      <c r="M21" s="19">
        <v>20.848001050000001</v>
      </c>
      <c r="N21" s="19">
        <v>21.158774700000002</v>
      </c>
      <c r="O21" s="19">
        <v>18.28746005</v>
      </c>
      <c r="P21" s="19">
        <v>28.150153750000001</v>
      </c>
      <c r="Q21" s="19">
        <v>20.831908800000001</v>
      </c>
      <c r="R21" s="19">
        <v>17.691663300000002</v>
      </c>
      <c r="S21" s="19">
        <v>23.290424050000002</v>
      </c>
      <c r="T21" s="19">
        <v>29.953462200000001</v>
      </c>
      <c r="U21" s="19">
        <v>39.7906561</v>
      </c>
      <c r="V21" s="19">
        <v>30.1880226</v>
      </c>
      <c r="W21" s="19">
        <v>32.335537049999999</v>
      </c>
      <c r="X21" s="19">
        <v>39.405303500000002</v>
      </c>
      <c r="Y21" s="19">
        <v>32.146391900000005</v>
      </c>
      <c r="Z21" s="19">
        <v>48.371866849999996</v>
      </c>
      <c r="AA21" s="19">
        <v>59.109813750000001</v>
      </c>
      <c r="AB21" s="19">
        <v>47.8226388</v>
      </c>
      <c r="AC21" s="19">
        <v>44.028177700000008</v>
      </c>
      <c r="AD21" s="19">
        <v>58.311617500000004</v>
      </c>
      <c r="AE21" s="19">
        <v>35.846199300000009</v>
      </c>
      <c r="AF21" s="19">
        <v>30.631499049999999</v>
      </c>
      <c r="AG21" s="19">
        <v>34.351009500000004</v>
      </c>
      <c r="AH21" s="19">
        <v>23.111598000000001</v>
      </c>
      <c r="AI21" s="19">
        <v>19.944183000000002</v>
      </c>
      <c r="AJ21" s="19">
        <v>41.955076999999996</v>
      </c>
      <c r="AK21" s="19">
        <v>41.076832500000002</v>
      </c>
      <c r="AL21" s="19">
        <v>33.28004150000001</v>
      </c>
      <c r="AM21" s="19">
        <v>48.104617500000003</v>
      </c>
      <c r="AN21" s="19">
        <v>21.024177999999999</v>
      </c>
      <c r="AO21" s="19">
        <v>22.338314500000003</v>
      </c>
      <c r="AP21" s="19">
        <v>23.879158500000003</v>
      </c>
      <c r="AQ21" s="19">
        <v>26.922909500000003</v>
      </c>
      <c r="AR21" s="19">
        <v>19.348194500000002</v>
      </c>
      <c r="AS21" s="19">
        <v>37.854724500000003</v>
      </c>
    </row>
    <row r="22" spans="1:45" s="18" customFormat="1" ht="14.25" x14ac:dyDescent="0.25">
      <c r="A22" s="20"/>
      <c r="B22" s="20" t="s">
        <v>48</v>
      </c>
      <c r="C22" s="20" t="s">
        <v>254</v>
      </c>
      <c r="D22" s="65" t="s">
        <v>14</v>
      </c>
      <c r="E22" s="65" t="s">
        <v>14</v>
      </c>
      <c r="F22" s="65" t="s">
        <v>14</v>
      </c>
      <c r="G22" s="65" t="s">
        <v>14</v>
      </c>
      <c r="H22" s="65" t="s">
        <v>14</v>
      </c>
      <c r="I22" s="21">
        <v>38.992013999999998</v>
      </c>
      <c r="J22" s="21">
        <v>39.965574999999994</v>
      </c>
      <c r="K22" s="21">
        <v>40.607751999999998</v>
      </c>
      <c r="L22" s="21">
        <v>35.099644849999997</v>
      </c>
      <c r="M22" s="21">
        <v>44.37558765</v>
      </c>
      <c r="N22" s="21">
        <v>45.1438633</v>
      </c>
      <c r="O22" s="21">
        <v>40.908696249999998</v>
      </c>
      <c r="P22" s="21">
        <v>51.015918149999997</v>
      </c>
      <c r="Q22" s="21">
        <v>42.619314799999998</v>
      </c>
      <c r="R22" s="21">
        <v>39.329504100000001</v>
      </c>
      <c r="S22" s="21">
        <v>45.190205050000003</v>
      </c>
      <c r="T22" s="21">
        <v>51.0594258</v>
      </c>
      <c r="U22" s="21">
        <v>61.003694699999997</v>
      </c>
      <c r="V22" s="21">
        <v>51.626647200000001</v>
      </c>
      <c r="W22" s="21">
        <v>54.800131049999997</v>
      </c>
      <c r="X22" s="21">
        <v>61.225976899999999</v>
      </c>
      <c r="Y22" s="21">
        <v>52.890453300000004</v>
      </c>
      <c r="Z22" s="21">
        <v>69.259886849999987</v>
      </c>
      <c r="AA22" s="21">
        <v>81.126705749999999</v>
      </c>
      <c r="AB22" s="21">
        <v>70.147101599999999</v>
      </c>
      <c r="AC22" s="21">
        <v>63.856854100000007</v>
      </c>
      <c r="AD22" s="21">
        <v>78.394090300000002</v>
      </c>
      <c r="AE22" s="21">
        <v>55.174151100000003</v>
      </c>
      <c r="AF22" s="21">
        <v>49.573809050000001</v>
      </c>
      <c r="AG22" s="21">
        <v>53.086960100000006</v>
      </c>
      <c r="AH22" s="21">
        <v>41.679572399999998</v>
      </c>
      <c r="AI22" s="21">
        <v>36.880951200000005</v>
      </c>
      <c r="AJ22" s="21">
        <v>58.475607799999992</v>
      </c>
      <c r="AK22" s="21">
        <v>58.260551100000001</v>
      </c>
      <c r="AL22" s="21">
        <v>47.768668300000002</v>
      </c>
      <c r="AM22" s="21">
        <v>62.811792100000005</v>
      </c>
      <c r="AN22" s="21">
        <v>35.043072799999997</v>
      </c>
      <c r="AO22" s="21">
        <v>36.737037500000007</v>
      </c>
      <c r="AP22" s="21">
        <v>36.784641500000006</v>
      </c>
      <c r="AQ22" s="21">
        <v>39.952947500000001</v>
      </c>
      <c r="AR22" s="21">
        <v>30.575341500000004</v>
      </c>
      <c r="AS22" s="21">
        <v>49.468460499999999</v>
      </c>
    </row>
    <row r="23" spans="1:45" s="18" customFormat="1" ht="14.25" x14ac:dyDescent="0.25">
      <c r="A23" s="56" t="s">
        <v>63</v>
      </c>
      <c r="B23" s="18" t="s">
        <v>53</v>
      </c>
      <c r="C23" s="18" t="s">
        <v>254</v>
      </c>
      <c r="D23" s="61" t="s">
        <v>14</v>
      </c>
      <c r="E23" s="61" t="s">
        <v>14</v>
      </c>
      <c r="F23" s="61" t="s">
        <v>14</v>
      </c>
      <c r="G23" s="61" t="s">
        <v>14</v>
      </c>
      <c r="H23" s="61" t="s">
        <v>14</v>
      </c>
      <c r="I23" s="19">
        <v>68.932086999999996</v>
      </c>
      <c r="J23" s="19">
        <v>67.606748999999994</v>
      </c>
      <c r="K23" s="19">
        <v>65.391402999999997</v>
      </c>
      <c r="L23" s="19">
        <v>65.047975999999991</v>
      </c>
      <c r="M23" s="19">
        <v>62.460180999999999</v>
      </c>
      <c r="N23" s="19">
        <v>63.524320999999993</v>
      </c>
      <c r="O23" s="19">
        <v>59.572491999999997</v>
      </c>
      <c r="P23" s="19">
        <v>60.133583999999992</v>
      </c>
      <c r="Q23" s="19">
        <v>57.386167999999998</v>
      </c>
      <c r="R23" s="19">
        <v>56.742846999999998</v>
      </c>
      <c r="S23" s="19">
        <v>56.723498999999997</v>
      </c>
      <c r="T23" s="19">
        <v>54.764513999999998</v>
      </c>
      <c r="U23" s="19">
        <v>55.461041999999992</v>
      </c>
      <c r="V23" s="19">
        <v>55.117615000000001</v>
      </c>
      <c r="W23" s="19">
        <v>55.673869999999994</v>
      </c>
      <c r="X23" s="19">
        <v>55.214354999999998</v>
      </c>
      <c r="Y23" s="19">
        <v>53.037704999999995</v>
      </c>
      <c r="Z23" s="19">
        <v>52.791017999999994</v>
      </c>
      <c r="AA23" s="19">
        <v>54.904786999999999</v>
      </c>
      <c r="AB23" s="19">
        <v>53.922875999999995</v>
      </c>
      <c r="AC23" s="19">
        <v>50.682085999999998</v>
      </c>
      <c r="AD23" s="19">
        <v>50.996490999999992</v>
      </c>
      <c r="AE23" s="19">
        <v>48.785981999999997</v>
      </c>
      <c r="AF23" s="19">
        <v>47.823418999999994</v>
      </c>
      <c r="AG23" s="19">
        <v>46.565798999999998</v>
      </c>
      <c r="AH23" s="19">
        <v>46.082098999999992</v>
      </c>
      <c r="AI23" s="19">
        <v>42.183476999999996</v>
      </c>
      <c r="AJ23" s="19">
        <v>41.936790000000002</v>
      </c>
      <c r="AK23" s="19">
        <v>43.049299999999995</v>
      </c>
      <c r="AL23" s="19">
        <v>36.301684999999999</v>
      </c>
      <c r="AM23" s="19">
        <v>35.455210000000001</v>
      </c>
      <c r="AN23" s="19">
        <v>34.511994999999999</v>
      </c>
      <c r="AO23" s="19">
        <v>35.788962999999995</v>
      </c>
      <c r="AP23" s="19">
        <v>30.303804999999997</v>
      </c>
      <c r="AQ23" s="19">
        <v>32.020939999999996</v>
      </c>
      <c r="AR23" s="19">
        <v>27.188776999999998</v>
      </c>
      <c r="AS23" s="19">
        <v>27.706336</v>
      </c>
    </row>
    <row r="24" spans="1:45" s="18" customFormat="1" ht="14.25" x14ac:dyDescent="0.25">
      <c r="B24" s="18" t="s">
        <v>54</v>
      </c>
      <c r="C24" s="18" t="s">
        <v>254</v>
      </c>
      <c r="D24" s="61" t="s">
        <v>14</v>
      </c>
      <c r="E24" s="61" t="s">
        <v>14</v>
      </c>
      <c r="F24" s="61" t="s">
        <v>14</v>
      </c>
      <c r="G24" s="61" t="s">
        <v>14</v>
      </c>
      <c r="H24" s="61" t="s">
        <v>14</v>
      </c>
      <c r="I24" s="19">
        <v>13.065963000000002</v>
      </c>
      <c r="J24" s="19">
        <v>14.532997999999999</v>
      </c>
      <c r="K24" s="19">
        <v>16.000032999999998</v>
      </c>
      <c r="L24" s="19">
        <v>10.60925905</v>
      </c>
      <c r="M24" s="19">
        <v>20.848001050000001</v>
      </c>
      <c r="N24" s="19">
        <v>21.158774700000002</v>
      </c>
      <c r="O24" s="19">
        <v>18.28746005</v>
      </c>
      <c r="P24" s="19">
        <v>28.150153750000001</v>
      </c>
      <c r="Q24" s="19">
        <v>20.831908800000001</v>
      </c>
      <c r="R24" s="19">
        <v>17.691663300000002</v>
      </c>
      <c r="S24" s="19">
        <v>23.290424050000002</v>
      </c>
      <c r="T24" s="19">
        <v>29.953462200000001</v>
      </c>
      <c r="U24" s="19">
        <v>39.7906561</v>
      </c>
      <c r="V24" s="19">
        <v>30.1880226</v>
      </c>
      <c r="W24" s="19">
        <v>32.335537049999999</v>
      </c>
      <c r="X24" s="19">
        <v>39.405303500000002</v>
      </c>
      <c r="Y24" s="19">
        <v>32.146391900000005</v>
      </c>
      <c r="Z24" s="19">
        <v>48.371866849999996</v>
      </c>
      <c r="AA24" s="19">
        <v>59.109813750000001</v>
      </c>
      <c r="AB24" s="19">
        <v>47.8226388</v>
      </c>
      <c r="AC24" s="19">
        <v>44.028177700000008</v>
      </c>
      <c r="AD24" s="19">
        <v>58.311617500000004</v>
      </c>
      <c r="AE24" s="19">
        <v>35.846199300000009</v>
      </c>
      <c r="AF24" s="19">
        <v>30.631499049999999</v>
      </c>
      <c r="AG24" s="19">
        <v>34.351009500000004</v>
      </c>
      <c r="AH24" s="19">
        <v>23.111598000000001</v>
      </c>
      <c r="AI24" s="19">
        <v>19.944183000000002</v>
      </c>
      <c r="AJ24" s="19">
        <v>41.955076999999996</v>
      </c>
      <c r="AK24" s="19">
        <v>41.076832500000002</v>
      </c>
      <c r="AL24" s="19">
        <v>33.28004150000001</v>
      </c>
      <c r="AM24" s="19">
        <v>48.104617500000003</v>
      </c>
      <c r="AN24" s="19">
        <v>21.024177999999999</v>
      </c>
      <c r="AO24" s="19">
        <v>22.338314500000003</v>
      </c>
      <c r="AP24" s="19">
        <v>23.879158500000003</v>
      </c>
      <c r="AQ24" s="19">
        <v>26.922909500000003</v>
      </c>
      <c r="AR24" s="19">
        <v>19.348194500000002</v>
      </c>
      <c r="AS24" s="19">
        <v>37.854724500000003</v>
      </c>
    </row>
    <row r="25" spans="1:45" s="18" customFormat="1" ht="14.25" x14ac:dyDescent="0.25">
      <c r="A25" s="20"/>
      <c r="B25" s="20" t="s">
        <v>48</v>
      </c>
      <c r="C25" s="20" t="s">
        <v>254</v>
      </c>
      <c r="D25" s="65" t="s">
        <v>14</v>
      </c>
      <c r="E25" s="65" t="s">
        <v>14</v>
      </c>
      <c r="F25" s="65" t="s">
        <v>14</v>
      </c>
      <c r="G25" s="65" t="s">
        <v>14</v>
      </c>
      <c r="H25" s="65" t="s">
        <v>14</v>
      </c>
      <c r="I25" s="21">
        <v>81.998049999999992</v>
      </c>
      <c r="J25" s="21">
        <v>82.139747</v>
      </c>
      <c r="K25" s="21">
        <v>81.391435999999999</v>
      </c>
      <c r="L25" s="21">
        <v>75.657235049999997</v>
      </c>
      <c r="M25" s="21">
        <v>83.308182049999999</v>
      </c>
      <c r="N25" s="21">
        <v>84.683095699999996</v>
      </c>
      <c r="O25" s="21">
        <v>77.859952050000004</v>
      </c>
      <c r="P25" s="21">
        <v>88.28373775</v>
      </c>
      <c r="Q25" s="21">
        <v>78.218076800000006</v>
      </c>
      <c r="R25" s="21">
        <v>74.434510299999999</v>
      </c>
      <c r="S25" s="21">
        <v>80.013923050000002</v>
      </c>
      <c r="T25" s="21">
        <v>84.717976199999995</v>
      </c>
      <c r="U25" s="21">
        <v>95.251698099999999</v>
      </c>
      <c r="V25" s="21">
        <v>85.305637599999997</v>
      </c>
      <c r="W25" s="21">
        <v>88.009407049999993</v>
      </c>
      <c r="X25" s="21">
        <v>94.6196585</v>
      </c>
      <c r="Y25" s="21">
        <v>85.1840969</v>
      </c>
      <c r="Z25" s="21">
        <v>101.16288484999998</v>
      </c>
      <c r="AA25" s="21">
        <v>114.01460075</v>
      </c>
      <c r="AB25" s="21">
        <v>101.7455148</v>
      </c>
      <c r="AC25" s="21">
        <v>94.710263700000013</v>
      </c>
      <c r="AD25" s="21">
        <v>109.3081085</v>
      </c>
      <c r="AE25" s="21">
        <v>84.632181300000013</v>
      </c>
      <c r="AF25" s="21">
        <v>78.454918049999989</v>
      </c>
      <c r="AG25" s="21">
        <v>80.916808500000002</v>
      </c>
      <c r="AH25" s="21">
        <v>69.193696999999986</v>
      </c>
      <c r="AI25" s="21">
        <v>62.127659999999999</v>
      </c>
      <c r="AJ25" s="21">
        <v>83.891866999999991</v>
      </c>
      <c r="AK25" s="21">
        <v>84.126132499999997</v>
      </c>
      <c r="AL25" s="21">
        <v>69.581726500000002</v>
      </c>
      <c r="AM25" s="21">
        <v>83.559827500000011</v>
      </c>
      <c r="AN25" s="21">
        <v>55.536172999999998</v>
      </c>
      <c r="AO25" s="21">
        <v>58.127277499999998</v>
      </c>
      <c r="AP25" s="21">
        <v>54.1829635</v>
      </c>
      <c r="AQ25" s="21">
        <v>58.943849499999999</v>
      </c>
      <c r="AR25" s="21">
        <v>46.5369715</v>
      </c>
      <c r="AS25" s="21">
        <v>65.561060499999996</v>
      </c>
    </row>
    <row r="26" spans="1:45" s="18" customFormat="1" ht="14.25" x14ac:dyDescent="0.25">
      <c r="A26" s="56" t="s">
        <v>6</v>
      </c>
      <c r="B26" s="18" t="s">
        <v>52</v>
      </c>
      <c r="C26" s="18" t="s">
        <v>254</v>
      </c>
      <c r="D26" s="61" t="s">
        <v>14</v>
      </c>
      <c r="E26" s="61" t="s">
        <v>14</v>
      </c>
      <c r="F26" s="61" t="s">
        <v>14</v>
      </c>
      <c r="G26" s="61" t="s">
        <v>14</v>
      </c>
      <c r="H26" s="61" t="s">
        <v>14</v>
      </c>
      <c r="I26" s="19">
        <v>6.9</v>
      </c>
      <c r="J26" s="19">
        <v>6.9</v>
      </c>
      <c r="K26" s="19">
        <v>6.9</v>
      </c>
      <c r="L26" s="19">
        <v>7.1796569999999997</v>
      </c>
      <c r="M26" s="19">
        <v>7.1991839999999989</v>
      </c>
      <c r="N26" s="19">
        <v>8.8255140000000001</v>
      </c>
      <c r="O26" s="19">
        <v>11.680113</v>
      </c>
      <c r="P26" s="19">
        <v>12.625206</v>
      </c>
      <c r="Q26" s="19">
        <v>11.155230000000001</v>
      </c>
      <c r="R26" s="19">
        <v>13.542837000000002</v>
      </c>
      <c r="S26" s="19">
        <v>20.685510000000001</v>
      </c>
      <c r="T26" s="19">
        <v>18.976103999999999</v>
      </c>
      <c r="U26" s="19">
        <v>14.935119000000002</v>
      </c>
      <c r="V26" s="19">
        <v>24.315324</v>
      </c>
      <c r="W26" s="19">
        <v>46.046459999999996</v>
      </c>
      <c r="X26" s="19">
        <v>33.498396</v>
      </c>
      <c r="Y26" s="19">
        <v>26.434866000000003</v>
      </c>
      <c r="Z26" s="19">
        <v>32.692890000000006</v>
      </c>
      <c r="AA26" s="19">
        <v>41.764665000000008</v>
      </c>
      <c r="AB26" s="19">
        <v>59.629661999999996</v>
      </c>
      <c r="AC26" s="19">
        <v>25.418496000000001</v>
      </c>
      <c r="AD26" s="19">
        <v>29.047136999999999</v>
      </c>
      <c r="AE26" s="19">
        <v>30.865977000000001</v>
      </c>
      <c r="AF26" s="19">
        <v>30.142995000000003</v>
      </c>
      <c r="AG26" s="19">
        <v>37.093434000000002</v>
      </c>
      <c r="AH26" s="19">
        <v>37.415180999999997</v>
      </c>
      <c r="AI26" s="19">
        <v>32.648868</v>
      </c>
      <c r="AJ26" s="19">
        <v>24.040152000000003</v>
      </c>
      <c r="AK26" s="19">
        <v>30.647109</v>
      </c>
      <c r="AL26" s="19">
        <v>25.798617000000004</v>
      </c>
      <c r="AM26" s="19">
        <v>39.962798999999997</v>
      </c>
      <c r="AN26" s="19">
        <v>31.017087</v>
      </c>
      <c r="AO26" s="19">
        <v>28.479059999999997</v>
      </c>
      <c r="AP26" s="19">
        <v>43.051170000000006</v>
      </c>
      <c r="AQ26" s="19">
        <v>29.389170000000004</v>
      </c>
      <c r="AR26" s="19">
        <v>29.291190000000004</v>
      </c>
      <c r="AS26" s="19">
        <v>34.436520000000002</v>
      </c>
    </row>
    <row r="27" spans="1:45" s="18" customFormat="1" ht="14.25" x14ac:dyDescent="0.25">
      <c r="B27" s="18" t="s">
        <v>53</v>
      </c>
      <c r="C27" s="18" t="s">
        <v>254</v>
      </c>
      <c r="D27" s="61" t="s">
        <v>14</v>
      </c>
      <c r="E27" s="61" t="s">
        <v>14</v>
      </c>
      <c r="F27" s="61" t="s">
        <v>14</v>
      </c>
      <c r="G27" s="61" t="s">
        <v>14</v>
      </c>
      <c r="H27" s="61" t="s">
        <v>14</v>
      </c>
      <c r="I27" s="19">
        <v>785.24435100000005</v>
      </c>
      <c r="J27" s="19">
        <v>770.14667700000007</v>
      </c>
      <c r="K27" s="19">
        <v>744.91041900000005</v>
      </c>
      <c r="L27" s="19">
        <v>740.99824799999999</v>
      </c>
      <c r="M27" s="19">
        <v>711.51921300000004</v>
      </c>
      <c r="N27" s="19">
        <v>723.64143300000001</v>
      </c>
      <c r="O27" s="19">
        <v>678.62391600000001</v>
      </c>
      <c r="P27" s="19">
        <v>685.01563199999998</v>
      </c>
      <c r="Q27" s="19">
        <v>653.71826399999998</v>
      </c>
      <c r="R27" s="19">
        <v>646.38983099999996</v>
      </c>
      <c r="S27" s="19">
        <v>646.16942700000004</v>
      </c>
      <c r="T27" s="19">
        <v>623.853522</v>
      </c>
      <c r="U27" s="19">
        <v>631.78806599999996</v>
      </c>
      <c r="V27" s="19">
        <v>627.87589500000001</v>
      </c>
      <c r="W27" s="19">
        <v>634.21251000000007</v>
      </c>
      <c r="X27" s="19">
        <v>628.97791500000005</v>
      </c>
      <c r="Y27" s="19">
        <v>604.18246499999998</v>
      </c>
      <c r="Z27" s="19">
        <v>601.37231399999996</v>
      </c>
      <c r="AA27" s="19">
        <v>625.45145100000002</v>
      </c>
      <c r="AB27" s="19">
        <v>614.26594799999998</v>
      </c>
      <c r="AC27" s="19">
        <v>577.34827799999994</v>
      </c>
      <c r="AD27" s="19">
        <v>580.92984300000001</v>
      </c>
      <c r="AE27" s="19">
        <v>555.74868600000002</v>
      </c>
      <c r="AF27" s="19">
        <v>544.7835869999999</v>
      </c>
      <c r="AG27" s="19">
        <v>530.45732700000008</v>
      </c>
      <c r="AH27" s="19">
        <v>524.947227</v>
      </c>
      <c r="AI27" s="19">
        <v>480.535821</v>
      </c>
      <c r="AJ27" s="19">
        <v>477.72566999999998</v>
      </c>
      <c r="AK27" s="19">
        <v>490.39889999999997</v>
      </c>
      <c r="AL27" s="19">
        <v>413.533005</v>
      </c>
      <c r="AM27" s="19">
        <v>403.89033000000001</v>
      </c>
      <c r="AN27" s="19">
        <v>393.14563500000003</v>
      </c>
      <c r="AO27" s="19">
        <v>407.69229899999999</v>
      </c>
      <c r="AP27" s="19">
        <v>345.20776499999999</v>
      </c>
      <c r="AQ27" s="19">
        <v>364.76862</v>
      </c>
      <c r="AR27" s="19">
        <v>309.72272100000004</v>
      </c>
      <c r="AS27" s="19">
        <v>315.61852799999997</v>
      </c>
    </row>
    <row r="28" spans="1:45" s="18" customFormat="1" ht="14.25" x14ac:dyDescent="0.25">
      <c r="B28" s="18" t="s">
        <v>54</v>
      </c>
      <c r="C28" s="18" t="s">
        <v>254</v>
      </c>
      <c r="D28" s="61" t="s">
        <v>14</v>
      </c>
      <c r="E28" s="61" t="s">
        <v>14</v>
      </c>
      <c r="F28" s="61" t="s">
        <v>14</v>
      </c>
      <c r="G28" s="61" t="s">
        <v>14</v>
      </c>
      <c r="H28" s="61" t="s">
        <v>14</v>
      </c>
      <c r="I28" s="19">
        <v>914.61741000000006</v>
      </c>
      <c r="J28" s="19">
        <v>1017.3098599999998</v>
      </c>
      <c r="K28" s="19">
        <v>1120.0023100000001</v>
      </c>
      <c r="L28" s="19">
        <v>742.64813349999997</v>
      </c>
      <c r="M28" s="19">
        <v>1459.3600735</v>
      </c>
      <c r="N28" s="19">
        <v>1481.114229</v>
      </c>
      <c r="O28" s="19">
        <v>1280.1222035000001</v>
      </c>
      <c r="P28" s="19">
        <v>1970.5107625000001</v>
      </c>
      <c r="Q28" s="19">
        <v>1458.233616</v>
      </c>
      <c r="R28" s="19">
        <v>1238.4164310000001</v>
      </c>
      <c r="S28" s="19">
        <v>1630.3296835000001</v>
      </c>
      <c r="T28" s="19">
        <v>2096.742354</v>
      </c>
      <c r="U28" s="19">
        <v>2785.3459270000003</v>
      </c>
      <c r="V28" s="19">
        <v>2113.1615819999997</v>
      </c>
      <c r="W28" s="19">
        <v>2263.4875935</v>
      </c>
      <c r="X28" s="19">
        <v>2758.3712450000003</v>
      </c>
      <c r="Y28" s="19">
        <v>2250.247433</v>
      </c>
      <c r="Z28" s="19">
        <v>3386.0306794999997</v>
      </c>
      <c r="AA28" s="19">
        <v>4137.6869624999999</v>
      </c>
      <c r="AB28" s="19">
        <v>3347.5847159999998</v>
      </c>
      <c r="AC28" s="19">
        <v>3081.9724390000001</v>
      </c>
      <c r="AD28" s="19">
        <v>4081.8132249999999</v>
      </c>
      <c r="AE28" s="19">
        <v>2509.2339510000002</v>
      </c>
      <c r="AF28" s="19">
        <v>2144.2049334999997</v>
      </c>
      <c r="AG28" s="19">
        <v>2404.5706650000002</v>
      </c>
      <c r="AH28" s="19">
        <v>1617.8118599999998</v>
      </c>
      <c r="AI28" s="19">
        <v>1396.0928100000001</v>
      </c>
      <c r="AJ28" s="19">
        <v>2936.8553899999997</v>
      </c>
      <c r="AK28" s="19">
        <v>2875.378275</v>
      </c>
      <c r="AL28" s="19">
        <v>2329.6029050000002</v>
      </c>
      <c r="AM28" s="19">
        <v>3367.3232250000001</v>
      </c>
      <c r="AN28" s="19">
        <v>1471.69246</v>
      </c>
      <c r="AO28" s="19">
        <v>1563.6820150000001</v>
      </c>
      <c r="AP28" s="19">
        <v>1671.541095</v>
      </c>
      <c r="AQ28" s="19">
        <v>1884.6036650000001</v>
      </c>
      <c r="AR28" s="19">
        <v>1354.373615</v>
      </c>
      <c r="AS28" s="19">
        <v>2649.8307150000005</v>
      </c>
    </row>
    <row r="29" spans="1:45" s="18" customFormat="1" ht="14.25" x14ac:dyDescent="0.25">
      <c r="A29" s="20"/>
      <c r="B29" s="20" t="s">
        <v>48</v>
      </c>
      <c r="C29" s="20" t="s">
        <v>254</v>
      </c>
      <c r="D29" s="65" t="s">
        <v>14</v>
      </c>
      <c r="E29" s="65" t="s">
        <v>14</v>
      </c>
      <c r="F29" s="65" t="s">
        <v>14</v>
      </c>
      <c r="G29" s="65" t="s">
        <v>14</v>
      </c>
      <c r="H29" s="65" t="s">
        <v>14</v>
      </c>
      <c r="I29" s="21">
        <v>1706.7617610000002</v>
      </c>
      <c r="J29" s="21">
        <v>1794.3565369999999</v>
      </c>
      <c r="K29" s="21">
        <v>1871.8127290000002</v>
      </c>
      <c r="L29" s="21">
        <v>1490.8260384999999</v>
      </c>
      <c r="M29" s="21">
        <v>2178.0784705000001</v>
      </c>
      <c r="N29" s="21">
        <v>2213.5811760000001</v>
      </c>
      <c r="O29" s="21">
        <v>1970.4262325</v>
      </c>
      <c r="P29" s="21">
        <v>2668.1516005000003</v>
      </c>
      <c r="Q29" s="21">
        <v>2123.1071099999999</v>
      </c>
      <c r="R29" s="21">
        <v>1898.349099</v>
      </c>
      <c r="S29" s="21">
        <v>2297.1846205000002</v>
      </c>
      <c r="T29" s="21">
        <v>2739.5719799999997</v>
      </c>
      <c r="U29" s="21">
        <v>3432.0691120000001</v>
      </c>
      <c r="V29" s="21">
        <v>2765.352801</v>
      </c>
      <c r="W29" s="21">
        <v>2943.7465634999999</v>
      </c>
      <c r="X29" s="21">
        <v>3420.8475560000002</v>
      </c>
      <c r="Y29" s="21">
        <v>2880.8647639999999</v>
      </c>
      <c r="Z29" s="21">
        <v>4020.0958834999997</v>
      </c>
      <c r="AA29" s="21">
        <v>4804.9030784999995</v>
      </c>
      <c r="AB29" s="21">
        <v>4021.4803259999999</v>
      </c>
      <c r="AC29" s="21">
        <v>3684.7392129999998</v>
      </c>
      <c r="AD29" s="21">
        <v>4691.7902050000002</v>
      </c>
      <c r="AE29" s="21">
        <v>3095.8486140000005</v>
      </c>
      <c r="AF29" s="21">
        <v>2719.1315154999998</v>
      </c>
      <c r="AG29" s="21">
        <v>2972.1214260000002</v>
      </c>
      <c r="AH29" s="21">
        <v>2180.1742679999998</v>
      </c>
      <c r="AI29" s="21">
        <v>1909.2774990000003</v>
      </c>
      <c r="AJ29" s="21">
        <v>3438.6212119999996</v>
      </c>
      <c r="AK29" s="21">
        <v>3396.4242839999997</v>
      </c>
      <c r="AL29" s="21">
        <v>2768.9345270000003</v>
      </c>
      <c r="AM29" s="21">
        <v>3811.1763540000002</v>
      </c>
      <c r="AN29" s="21">
        <v>1895.855182</v>
      </c>
      <c r="AO29" s="21">
        <v>1999.853374</v>
      </c>
      <c r="AP29" s="21">
        <v>2059.8000299999999</v>
      </c>
      <c r="AQ29" s="21">
        <v>2278.7614549999998</v>
      </c>
      <c r="AR29" s="21">
        <v>1693.387526</v>
      </c>
      <c r="AS29" s="21">
        <v>2999.8857630000002</v>
      </c>
    </row>
    <row r="30" spans="1:45" s="18" customFormat="1" ht="14.25" x14ac:dyDescent="0.25">
      <c r="A30" s="56" t="s">
        <v>272</v>
      </c>
      <c r="B30" s="18" t="s">
        <v>53</v>
      </c>
      <c r="C30" s="18" t="s">
        <v>254</v>
      </c>
      <c r="D30" s="61" t="s">
        <v>14</v>
      </c>
      <c r="E30" s="61" t="s">
        <v>14</v>
      </c>
      <c r="F30" s="61" t="s">
        <v>14</v>
      </c>
      <c r="G30" s="61" t="s">
        <v>14</v>
      </c>
      <c r="H30" s="61" t="s">
        <v>14</v>
      </c>
      <c r="I30" s="19">
        <v>59.113147999999995</v>
      </c>
      <c r="J30" s="19">
        <v>57.976596000000001</v>
      </c>
      <c r="K30" s="19">
        <v>56.076811999999997</v>
      </c>
      <c r="L30" s="19">
        <v>55.782303999999996</v>
      </c>
      <c r="M30" s="19">
        <v>53.563123999999995</v>
      </c>
      <c r="N30" s="19">
        <v>54.475683999999994</v>
      </c>
      <c r="O30" s="19">
        <v>51.086767999999999</v>
      </c>
      <c r="P30" s="19">
        <v>51.567935999999996</v>
      </c>
      <c r="Q30" s="19">
        <v>49.211871999999993</v>
      </c>
      <c r="R30" s="19">
        <v>48.660187999999998</v>
      </c>
      <c r="S30" s="19">
        <v>48.643595999999995</v>
      </c>
      <c r="T30" s="19">
        <v>46.963655999999993</v>
      </c>
      <c r="U30" s="19">
        <v>47.560967999999995</v>
      </c>
      <c r="V30" s="19">
        <v>47.266460000000002</v>
      </c>
      <c r="W30" s="19">
        <v>47.743479999999998</v>
      </c>
      <c r="X30" s="19">
        <v>47.349419999999995</v>
      </c>
      <c r="Y30" s="19">
        <v>45.482819999999997</v>
      </c>
      <c r="Z30" s="19">
        <v>45.271271999999996</v>
      </c>
      <c r="AA30" s="19">
        <v>47.083947999999999</v>
      </c>
      <c r="AB30" s="19">
        <v>46.241903999999998</v>
      </c>
      <c r="AC30" s="19">
        <v>43.462744000000001</v>
      </c>
      <c r="AD30" s="19">
        <v>43.732363999999997</v>
      </c>
      <c r="AE30" s="19">
        <v>41.836727999999994</v>
      </c>
      <c r="AF30" s="19">
        <v>41.011275999999995</v>
      </c>
      <c r="AG30" s="19">
        <v>39.932795999999996</v>
      </c>
      <c r="AH30" s="19">
        <v>39.517995999999997</v>
      </c>
      <c r="AI30" s="19">
        <v>36.174707999999995</v>
      </c>
      <c r="AJ30" s="19">
        <v>35.963159999999995</v>
      </c>
      <c r="AK30" s="19">
        <v>36.917199999999994</v>
      </c>
      <c r="AL30" s="19">
        <v>31.130739999999999</v>
      </c>
      <c r="AM30" s="19">
        <v>30.404839999999997</v>
      </c>
      <c r="AN30" s="19">
        <v>29.595980000000001</v>
      </c>
      <c r="AO30" s="19">
        <v>30.691051999999996</v>
      </c>
      <c r="AP30" s="19">
        <v>25.987219999999997</v>
      </c>
      <c r="AQ30" s="19">
        <v>27.459759999999999</v>
      </c>
      <c r="AR30" s="19">
        <v>23.315908</v>
      </c>
      <c r="AS30" s="19">
        <v>23.759743999999998</v>
      </c>
    </row>
    <row r="31" spans="1:45" s="18" customFormat="1" ht="14.25" x14ac:dyDescent="0.25">
      <c r="B31" s="18" t="s">
        <v>54</v>
      </c>
      <c r="C31" s="18" t="s">
        <v>254</v>
      </c>
      <c r="D31" s="61" t="s">
        <v>14</v>
      </c>
      <c r="E31" s="61" t="s">
        <v>14</v>
      </c>
      <c r="F31" s="61" t="s">
        <v>14</v>
      </c>
      <c r="G31" s="61" t="s">
        <v>14</v>
      </c>
      <c r="H31" s="61" t="s">
        <v>14</v>
      </c>
      <c r="I31" s="19">
        <v>0.42076829999999998</v>
      </c>
      <c r="J31" s="19">
        <v>0.46801179999999998</v>
      </c>
      <c r="K31" s="19">
        <v>0.51525530000000008</v>
      </c>
      <c r="L31" s="19">
        <v>0.34165410500000004</v>
      </c>
      <c r="M31" s="19">
        <v>0.67137630500000001</v>
      </c>
      <c r="N31" s="19">
        <v>0.68138427000000001</v>
      </c>
      <c r="O31" s="19">
        <v>0.58891820500000003</v>
      </c>
      <c r="P31" s="19">
        <v>0.90653037499999989</v>
      </c>
      <c r="Q31" s="19">
        <v>0.67085808000000002</v>
      </c>
      <c r="R31" s="19">
        <v>0.56973152999999999</v>
      </c>
      <c r="S31" s="19">
        <v>0.75003060500000007</v>
      </c>
      <c r="T31" s="19">
        <v>0.96460301999999998</v>
      </c>
      <c r="U31" s="19">
        <v>1.2813940100000001</v>
      </c>
      <c r="V31" s="19">
        <v>0.97215665999999989</v>
      </c>
      <c r="W31" s="19">
        <v>1.041313905</v>
      </c>
      <c r="X31" s="19">
        <v>1.26898435</v>
      </c>
      <c r="Y31" s="19">
        <v>1.0352227899999999</v>
      </c>
      <c r="Z31" s="19">
        <v>1.557738085</v>
      </c>
      <c r="AA31" s="19">
        <v>1.9035363749999998</v>
      </c>
      <c r="AB31" s="19">
        <v>1.54005108</v>
      </c>
      <c r="AC31" s="19">
        <v>1.4178565700000001</v>
      </c>
      <c r="AD31" s="19">
        <v>1.8778317500000001</v>
      </c>
      <c r="AE31" s="19">
        <v>1.1543691300000001</v>
      </c>
      <c r="AF31" s="19">
        <v>0.98643810499999995</v>
      </c>
      <c r="AG31" s="19">
        <v>1.1062189499999999</v>
      </c>
      <c r="AH31" s="19">
        <v>0.74427180000000004</v>
      </c>
      <c r="AI31" s="19">
        <v>0.64227030000000007</v>
      </c>
      <c r="AJ31" s="19">
        <v>1.3510957000000001</v>
      </c>
      <c r="AK31" s="19">
        <v>1.3228132500000001</v>
      </c>
      <c r="AL31" s="19">
        <v>1.07173015</v>
      </c>
      <c r="AM31" s="19">
        <v>1.5491317499999999</v>
      </c>
      <c r="AN31" s="19">
        <v>0.67704980000000003</v>
      </c>
      <c r="AO31" s="19">
        <v>0.71936945000000008</v>
      </c>
      <c r="AP31" s="19">
        <v>0.76898985000000009</v>
      </c>
      <c r="AQ31" s="19">
        <v>0.86700895</v>
      </c>
      <c r="AR31" s="19">
        <v>0.62307745000000003</v>
      </c>
      <c r="AS31" s="19">
        <v>1.2190504500000001</v>
      </c>
    </row>
    <row r="32" spans="1:45" s="18" customFormat="1" ht="14.25" x14ac:dyDescent="0.25">
      <c r="A32" s="20"/>
      <c r="B32" s="20" t="s">
        <v>48</v>
      </c>
      <c r="C32" s="20" t="s">
        <v>254</v>
      </c>
      <c r="D32" s="65" t="s">
        <v>14</v>
      </c>
      <c r="E32" s="65" t="s">
        <v>14</v>
      </c>
      <c r="F32" s="65" t="s">
        <v>14</v>
      </c>
      <c r="G32" s="65" t="s">
        <v>14</v>
      </c>
      <c r="H32" s="65" t="s">
        <v>14</v>
      </c>
      <c r="I32" s="21">
        <v>59.533916299999994</v>
      </c>
      <c r="J32" s="21">
        <v>58.4446078</v>
      </c>
      <c r="K32" s="21">
        <v>56.592067299999997</v>
      </c>
      <c r="L32" s="21">
        <v>56.123958105</v>
      </c>
      <c r="M32" s="21">
        <v>54.234500304999997</v>
      </c>
      <c r="N32" s="21">
        <v>55.157068269999996</v>
      </c>
      <c r="O32" s="21">
        <v>51.675686204999998</v>
      </c>
      <c r="P32" s="21">
        <v>52.474466374999999</v>
      </c>
      <c r="Q32" s="21">
        <v>49.882730079999995</v>
      </c>
      <c r="R32" s="21">
        <v>49.229919529999997</v>
      </c>
      <c r="S32" s="21">
        <v>49.393626604999994</v>
      </c>
      <c r="T32" s="21">
        <v>47.928259019999992</v>
      </c>
      <c r="U32" s="21">
        <v>48.842362009999995</v>
      </c>
      <c r="V32" s="21">
        <v>48.238616660000005</v>
      </c>
      <c r="W32" s="21">
        <v>48.784793905000001</v>
      </c>
      <c r="X32" s="21">
        <v>48.618404349999992</v>
      </c>
      <c r="Y32" s="21">
        <v>46.518042789999996</v>
      </c>
      <c r="Z32" s="21">
        <v>46.829010084999993</v>
      </c>
      <c r="AA32" s="21">
        <v>48.987484375000001</v>
      </c>
      <c r="AB32" s="21">
        <v>47.781955079999996</v>
      </c>
      <c r="AC32" s="21">
        <v>44.880600569999999</v>
      </c>
      <c r="AD32" s="21">
        <v>45.610195749999995</v>
      </c>
      <c r="AE32" s="21">
        <v>42.991097129999993</v>
      </c>
      <c r="AF32" s="21">
        <v>41.997714104999993</v>
      </c>
      <c r="AG32" s="21">
        <v>41.039014949999995</v>
      </c>
      <c r="AH32" s="21">
        <v>40.262267799999996</v>
      </c>
      <c r="AI32" s="21">
        <v>36.816978299999995</v>
      </c>
      <c r="AJ32" s="21">
        <v>37.314255699999997</v>
      </c>
      <c r="AK32" s="21">
        <v>38.240013249999997</v>
      </c>
      <c r="AL32" s="21">
        <v>32.202470149999996</v>
      </c>
      <c r="AM32" s="21">
        <v>31.953971749999997</v>
      </c>
      <c r="AN32" s="21">
        <v>30.2730298</v>
      </c>
      <c r="AO32" s="21">
        <v>31.410421449999994</v>
      </c>
      <c r="AP32" s="21">
        <v>26.756209849999998</v>
      </c>
      <c r="AQ32" s="21">
        <v>28.326768949999998</v>
      </c>
      <c r="AR32" s="21">
        <v>23.938985450000001</v>
      </c>
      <c r="AS32" s="21">
        <v>24.978794449999999</v>
      </c>
    </row>
    <row r="33" spans="1:45" s="18" customFormat="1" ht="14.25" x14ac:dyDescent="0.25">
      <c r="A33" s="56" t="s">
        <v>56</v>
      </c>
      <c r="B33" s="18" t="s">
        <v>52</v>
      </c>
      <c r="C33" s="18" t="s">
        <v>254</v>
      </c>
      <c r="D33" s="61" t="s">
        <v>14</v>
      </c>
      <c r="E33" s="61" t="s">
        <v>14</v>
      </c>
      <c r="F33" s="61" t="s">
        <v>14</v>
      </c>
      <c r="G33" s="61" t="s">
        <v>14</v>
      </c>
      <c r="H33" s="61" t="s">
        <v>14</v>
      </c>
      <c r="I33" s="61" t="s">
        <v>14</v>
      </c>
      <c r="J33" s="61" t="s">
        <v>14</v>
      </c>
      <c r="K33" s="61" t="s">
        <v>14</v>
      </c>
      <c r="L33" s="61" t="s">
        <v>14</v>
      </c>
      <c r="M33" s="61" t="s">
        <v>14</v>
      </c>
      <c r="N33" s="19">
        <v>50.727519599999994</v>
      </c>
      <c r="O33" s="19">
        <v>67.135258199999996</v>
      </c>
      <c r="P33" s="19">
        <v>72.567488399999988</v>
      </c>
      <c r="Q33" s="19">
        <v>64.118321999999992</v>
      </c>
      <c r="R33" s="19">
        <v>77.841871799999993</v>
      </c>
      <c r="S33" s="19">
        <v>118.89671399999999</v>
      </c>
      <c r="T33" s="19">
        <v>109.07134559999999</v>
      </c>
      <c r="U33" s="19">
        <v>85.844466600000004</v>
      </c>
      <c r="V33" s="19">
        <v>139.7602536</v>
      </c>
      <c r="W33" s="19">
        <v>264.66704399999992</v>
      </c>
      <c r="X33" s="19">
        <v>192.54295439999999</v>
      </c>
      <c r="Y33" s="19">
        <v>151.94301239999999</v>
      </c>
      <c r="Z33" s="19">
        <v>187.91304600000001</v>
      </c>
      <c r="AA33" s="19">
        <v>240.05603099999999</v>
      </c>
      <c r="AB33" s="19">
        <v>342.74092679999995</v>
      </c>
      <c r="AC33" s="19">
        <v>146.10109439999999</v>
      </c>
      <c r="AD33" s="19">
        <v>166.95789179999994</v>
      </c>
      <c r="AE33" s="19">
        <v>177.41226779999997</v>
      </c>
      <c r="AF33" s="19">
        <v>173.25669300000001</v>
      </c>
      <c r="AG33" s="19">
        <v>213.20660759999996</v>
      </c>
      <c r="AH33" s="19">
        <v>215.05595339999996</v>
      </c>
      <c r="AI33" s="19">
        <v>187.6600152</v>
      </c>
      <c r="AJ33" s="19">
        <v>138.17861279999997</v>
      </c>
      <c r="AK33" s="19">
        <v>176.15425259999998</v>
      </c>
      <c r="AL33" s="19">
        <v>148.28596379999996</v>
      </c>
      <c r="AM33" s="19">
        <v>229.69921859999999</v>
      </c>
      <c r="AN33" s="19">
        <v>178.28082179999998</v>
      </c>
      <c r="AO33" s="19">
        <v>163.69268399999999</v>
      </c>
      <c r="AP33" s="19">
        <v>247.45063799999997</v>
      </c>
      <c r="AQ33" s="19">
        <v>168.92383799999999</v>
      </c>
      <c r="AR33" s="19">
        <v>168.36066600000001</v>
      </c>
      <c r="AS33" s="19">
        <v>197.93512799999999</v>
      </c>
    </row>
    <row r="34" spans="1:45" s="18" customFormat="1" ht="14.25" x14ac:dyDescent="0.25">
      <c r="B34" s="18" t="s">
        <v>53</v>
      </c>
      <c r="C34" s="18" t="s">
        <v>254</v>
      </c>
      <c r="D34" s="61" t="s">
        <v>14</v>
      </c>
      <c r="E34" s="61" t="s">
        <v>14</v>
      </c>
      <c r="F34" s="61" t="s">
        <v>14</v>
      </c>
      <c r="G34" s="61" t="s">
        <v>14</v>
      </c>
      <c r="H34" s="61" t="s">
        <v>14</v>
      </c>
      <c r="I34" s="61" t="s">
        <v>14</v>
      </c>
      <c r="J34" s="61" t="s">
        <v>14</v>
      </c>
      <c r="K34" s="61" t="s">
        <v>14</v>
      </c>
      <c r="L34" s="61" t="s">
        <v>14</v>
      </c>
      <c r="M34" s="61" t="s">
        <v>14</v>
      </c>
      <c r="N34" s="19">
        <v>179.58064199999998</v>
      </c>
      <c r="O34" s="19">
        <v>168.408984</v>
      </c>
      <c r="P34" s="19">
        <v>169.99516800000001</v>
      </c>
      <c r="Q34" s="19">
        <v>162.22833599999998</v>
      </c>
      <c r="R34" s="19">
        <v>160.409694</v>
      </c>
      <c r="S34" s="19">
        <v>160.35499799999999</v>
      </c>
      <c r="T34" s="19">
        <v>154.81702799999999</v>
      </c>
      <c r="U34" s="19">
        <v>156.78608400000002</v>
      </c>
      <c r="V34" s="19">
        <v>155.81522999999999</v>
      </c>
      <c r="W34" s="19">
        <v>157.38773999999998</v>
      </c>
      <c r="X34" s="19">
        <v>156.08870999999999</v>
      </c>
      <c r="Y34" s="19">
        <v>149.93540999999999</v>
      </c>
      <c r="Z34" s="19">
        <v>149.23803599999999</v>
      </c>
      <c r="AA34" s="19">
        <v>155.21357399999999</v>
      </c>
      <c r="AB34" s="19">
        <v>152.43775200000002</v>
      </c>
      <c r="AC34" s="19">
        <v>143.276172</v>
      </c>
      <c r="AD34" s="19">
        <v>144.16498199999998</v>
      </c>
      <c r="AE34" s="19">
        <v>137.915964</v>
      </c>
      <c r="AF34" s="19">
        <v>135.19483799999998</v>
      </c>
      <c r="AG34" s="19">
        <v>131.63959800000001</v>
      </c>
      <c r="AH34" s="19">
        <v>130.272198</v>
      </c>
      <c r="AI34" s="19">
        <v>119.25095399999999</v>
      </c>
      <c r="AJ34" s="19">
        <v>118.55358</v>
      </c>
      <c r="AK34" s="19">
        <v>121.69859999999998</v>
      </c>
      <c r="AL34" s="19">
        <v>102.62336999999999</v>
      </c>
      <c r="AM34" s="19">
        <v>100.23042</v>
      </c>
      <c r="AN34" s="19">
        <v>97.56398999999999</v>
      </c>
      <c r="AO34" s="19">
        <v>101.17392599999999</v>
      </c>
      <c r="AP34" s="19">
        <v>85.667609999999996</v>
      </c>
      <c r="AQ34" s="19">
        <v>90.521879999999996</v>
      </c>
      <c r="AR34" s="19">
        <v>76.861553999999998</v>
      </c>
      <c r="AS34" s="19">
        <v>78.324671999999993</v>
      </c>
    </row>
    <row r="35" spans="1:45" s="18" customFormat="1" ht="14.25" x14ac:dyDescent="0.25">
      <c r="B35" s="18" t="s">
        <v>54</v>
      </c>
      <c r="C35" s="18" t="s">
        <v>254</v>
      </c>
      <c r="D35" s="61" t="s">
        <v>14</v>
      </c>
      <c r="E35" s="61" t="s">
        <v>14</v>
      </c>
      <c r="F35" s="61" t="s">
        <v>14</v>
      </c>
      <c r="G35" s="61" t="s">
        <v>14</v>
      </c>
      <c r="H35" s="61" t="s">
        <v>14</v>
      </c>
      <c r="I35" s="61" t="s">
        <v>14</v>
      </c>
      <c r="J35" s="61" t="s">
        <v>14</v>
      </c>
      <c r="K35" s="61" t="s">
        <v>14</v>
      </c>
      <c r="L35" s="61" t="s">
        <v>14</v>
      </c>
      <c r="M35" s="61" t="s">
        <v>14</v>
      </c>
      <c r="N35" s="19">
        <v>22.234644600000003</v>
      </c>
      <c r="O35" s="19">
        <v>19.2173309</v>
      </c>
      <c r="P35" s="19">
        <v>29.581517499999997</v>
      </c>
      <c r="Q35" s="19">
        <v>21.891158400000002</v>
      </c>
      <c r="R35" s="19">
        <v>18.591239400000003</v>
      </c>
      <c r="S35" s="19">
        <v>24.474682900000001</v>
      </c>
      <c r="T35" s="19">
        <v>31.476519600000003</v>
      </c>
      <c r="U35" s="19">
        <v>41.813909800000005</v>
      </c>
      <c r="V35" s="19">
        <v>31.7230068</v>
      </c>
      <c r="W35" s="19">
        <v>33.9797169</v>
      </c>
      <c r="X35" s="19">
        <v>41.408963</v>
      </c>
      <c r="Y35" s="19">
        <v>33.780954200000004</v>
      </c>
      <c r="Z35" s="19">
        <v>50.831453299999993</v>
      </c>
      <c r="AA35" s="19">
        <v>62.1153975</v>
      </c>
      <c r="AB35" s="19">
        <v>50.254298399999996</v>
      </c>
      <c r="AC35" s="19">
        <v>46.266898599999998</v>
      </c>
      <c r="AD35" s="19">
        <v>61.276615000000007</v>
      </c>
      <c r="AE35" s="19">
        <v>37.66888740000001</v>
      </c>
      <c r="AF35" s="19">
        <v>32.189032900000001</v>
      </c>
      <c r="AG35" s="19">
        <v>36.097671000000005</v>
      </c>
      <c r="AH35" s="19">
        <v>24.286763999999998</v>
      </c>
      <c r="AI35" s="19">
        <v>20.958294000000002</v>
      </c>
      <c r="AJ35" s="19">
        <v>44.088386</v>
      </c>
      <c r="AK35" s="19">
        <v>43.165485000000004</v>
      </c>
      <c r="AL35" s="19">
        <v>34.972247000000003</v>
      </c>
      <c r="AM35" s="19">
        <v>50.550615000000001</v>
      </c>
      <c r="AN35" s="19">
        <v>22.093204</v>
      </c>
      <c r="AO35" s="19">
        <v>23.474161000000002</v>
      </c>
      <c r="AP35" s="19">
        <v>25.093353000000004</v>
      </c>
      <c r="AQ35" s="19">
        <v>28.291871</v>
      </c>
      <c r="AR35" s="19">
        <v>20.332001000000002</v>
      </c>
      <c r="AS35" s="19">
        <v>39.779541000000002</v>
      </c>
    </row>
    <row r="36" spans="1:45" s="18" customFormat="1" ht="14.25" x14ac:dyDescent="0.25">
      <c r="B36" s="18" t="s">
        <v>214</v>
      </c>
      <c r="C36" s="18" t="s">
        <v>254</v>
      </c>
      <c r="D36" s="61" t="s">
        <v>14</v>
      </c>
      <c r="E36" s="61" t="s">
        <v>14</v>
      </c>
      <c r="F36" s="61" t="s">
        <v>14</v>
      </c>
      <c r="G36" s="61" t="s">
        <v>14</v>
      </c>
      <c r="H36" s="61" t="s">
        <v>14</v>
      </c>
      <c r="I36" s="61" t="s">
        <v>14</v>
      </c>
      <c r="J36" s="61" t="s">
        <v>14</v>
      </c>
      <c r="K36" s="61" t="s">
        <v>14</v>
      </c>
      <c r="L36" s="61" t="s">
        <v>14</v>
      </c>
      <c r="M36" s="61" t="s">
        <v>14</v>
      </c>
      <c r="N36" s="19">
        <v>3.8515567499999999</v>
      </c>
      <c r="O36" s="19">
        <v>3.8598517499999998</v>
      </c>
      <c r="P36" s="19">
        <v>3.8715945</v>
      </c>
      <c r="Q36" s="19">
        <v>3.8854605000000002</v>
      </c>
      <c r="R36" s="19">
        <v>3.8974815</v>
      </c>
      <c r="S36" s="19">
        <v>3.9117885000000001</v>
      </c>
      <c r="T36" s="19">
        <v>3.93827025</v>
      </c>
      <c r="U36" s="19">
        <v>3.9563407499999999</v>
      </c>
      <c r="V36" s="19">
        <v>3.9711449999999999</v>
      </c>
      <c r="W36" s="19">
        <v>3.9851827499999999</v>
      </c>
      <c r="X36" s="19">
        <v>3.9975149999999999</v>
      </c>
      <c r="Y36" s="19">
        <v>4.0119090000000002</v>
      </c>
      <c r="Z36" s="19">
        <v>4.0262655000000001</v>
      </c>
      <c r="AA36" s="19">
        <v>4.0376302500000003</v>
      </c>
      <c r="AB36" s="19">
        <v>4.0482300000000002</v>
      </c>
      <c r="AC36" s="19">
        <v>4.0585537499999997</v>
      </c>
      <c r="AD36" s="19">
        <v>4.0705942500000001</v>
      </c>
      <c r="AE36" s="19">
        <v>4.0853130000000002</v>
      </c>
      <c r="AF36" s="19">
        <v>4.1068432499999998</v>
      </c>
      <c r="AG36" s="19">
        <v>4.1335882499999999</v>
      </c>
      <c r="AH36" s="19">
        <v>4.1510534999999997</v>
      </c>
      <c r="AI36" s="19">
        <v>4.170471</v>
      </c>
      <c r="AJ36" s="19">
        <v>4.1853870000000004</v>
      </c>
      <c r="AK36" s="19">
        <v>4.2019710000000003</v>
      </c>
      <c r="AL36" s="19">
        <v>4.22042625</v>
      </c>
      <c r="AM36" s="19">
        <v>4.2447862499999998</v>
      </c>
      <c r="AN36" s="19">
        <v>4.2804382499999996</v>
      </c>
      <c r="AO36" s="19">
        <v>4.3115767500000004</v>
      </c>
      <c r="AP36" s="19">
        <v>4.3358924999999999</v>
      </c>
      <c r="AQ36" s="19">
        <v>4.3545607500000001</v>
      </c>
      <c r="AR36" s="19">
        <v>4.3670722499999997</v>
      </c>
      <c r="AS36" s="19">
        <v>4.3800337499999999</v>
      </c>
    </row>
    <row r="37" spans="1:45" s="18" customFormat="1" ht="14.25" x14ac:dyDescent="0.25">
      <c r="A37" s="20"/>
      <c r="B37" s="20" t="s">
        <v>48</v>
      </c>
      <c r="C37" s="20" t="s">
        <v>254</v>
      </c>
      <c r="D37" s="65" t="s">
        <v>14</v>
      </c>
      <c r="E37" s="65" t="s">
        <v>14</v>
      </c>
      <c r="F37" s="65" t="s">
        <v>14</v>
      </c>
      <c r="G37" s="65" t="s">
        <v>14</v>
      </c>
      <c r="H37" s="65" t="s">
        <v>14</v>
      </c>
      <c r="I37" s="65" t="s">
        <v>14</v>
      </c>
      <c r="J37" s="65" t="s">
        <v>14</v>
      </c>
      <c r="K37" s="65" t="s">
        <v>14</v>
      </c>
      <c r="L37" s="65" t="s">
        <v>14</v>
      </c>
      <c r="M37" s="65" t="s">
        <v>14</v>
      </c>
      <c r="N37" s="21">
        <v>256.39436294999996</v>
      </c>
      <c r="O37" s="21">
        <v>258.62142484999998</v>
      </c>
      <c r="P37" s="21">
        <v>276.01576840000001</v>
      </c>
      <c r="Q37" s="21">
        <v>252.12327689999998</v>
      </c>
      <c r="R37" s="21">
        <v>260.74028670000001</v>
      </c>
      <c r="S37" s="21">
        <v>307.6381834</v>
      </c>
      <c r="T37" s="21">
        <v>299.30316345</v>
      </c>
      <c r="U37" s="21">
        <v>288.40080115000001</v>
      </c>
      <c r="V37" s="21">
        <v>331.26963539999997</v>
      </c>
      <c r="W37" s="21">
        <v>460.01968364999988</v>
      </c>
      <c r="X37" s="21">
        <v>394.03814239999997</v>
      </c>
      <c r="Y37" s="21">
        <v>339.67128559999998</v>
      </c>
      <c r="Z37" s="21">
        <v>392.00880080000002</v>
      </c>
      <c r="AA37" s="21">
        <v>461.42263274999993</v>
      </c>
      <c r="AB37" s="21">
        <v>549.48120719999997</v>
      </c>
      <c r="AC37" s="21">
        <v>339.70271874999997</v>
      </c>
      <c r="AD37" s="21">
        <v>376.47008304999991</v>
      </c>
      <c r="AE37" s="21">
        <v>357.08243219999997</v>
      </c>
      <c r="AF37" s="21">
        <v>344.74740714999996</v>
      </c>
      <c r="AG37" s="21">
        <v>385.07746484999996</v>
      </c>
      <c r="AH37" s="21">
        <v>373.76596889999996</v>
      </c>
      <c r="AI37" s="21">
        <v>332.03973420000005</v>
      </c>
      <c r="AJ37" s="21">
        <v>305.00596579999996</v>
      </c>
      <c r="AK37" s="21">
        <v>345.22030859999995</v>
      </c>
      <c r="AL37" s="21">
        <v>290.10200704999994</v>
      </c>
      <c r="AM37" s="21">
        <v>384.72503984999997</v>
      </c>
      <c r="AN37" s="21">
        <v>302.21845404999999</v>
      </c>
      <c r="AO37" s="21">
        <v>292.65234774999999</v>
      </c>
      <c r="AP37" s="21">
        <v>362.54749349999997</v>
      </c>
      <c r="AQ37" s="21">
        <v>292.09214975000003</v>
      </c>
      <c r="AR37" s="21">
        <v>269.92129324999996</v>
      </c>
      <c r="AS37" s="21">
        <v>320.41937474999997</v>
      </c>
    </row>
    <row r="38" spans="1:45" s="18" customFormat="1" ht="14.25" x14ac:dyDescent="0.25">
      <c r="A38" s="56" t="s">
        <v>270</v>
      </c>
      <c r="B38" s="18" t="s">
        <v>52</v>
      </c>
      <c r="C38" s="18" t="s">
        <v>254</v>
      </c>
      <c r="D38" s="61" t="s">
        <v>14</v>
      </c>
      <c r="E38" s="61" t="s">
        <v>14</v>
      </c>
      <c r="F38" s="61" t="s">
        <v>14</v>
      </c>
      <c r="G38" s="61" t="s">
        <v>14</v>
      </c>
      <c r="H38" s="61" t="s">
        <v>14</v>
      </c>
      <c r="I38" s="61" t="s">
        <v>14</v>
      </c>
      <c r="J38" s="61" t="s">
        <v>14</v>
      </c>
      <c r="K38" s="61" t="s">
        <v>14</v>
      </c>
      <c r="L38" s="61" t="s">
        <v>14</v>
      </c>
      <c r="M38" s="61" t="s">
        <v>14</v>
      </c>
      <c r="N38" s="19">
        <v>45.654767639999989</v>
      </c>
      <c r="O38" s="19">
        <v>60.421732379999995</v>
      </c>
      <c r="P38" s="19">
        <v>65.310739559999988</v>
      </c>
      <c r="Q38" s="19">
        <v>57.706489799999993</v>
      </c>
      <c r="R38" s="19">
        <v>70.057684619999989</v>
      </c>
      <c r="S38" s="19">
        <v>107.00704259999999</v>
      </c>
      <c r="T38" s="19">
        <v>98.164211039999984</v>
      </c>
      <c r="U38" s="19">
        <v>77.260019939999992</v>
      </c>
      <c r="V38" s="19">
        <v>125.78422823999998</v>
      </c>
      <c r="W38" s="19">
        <v>238.20033959999995</v>
      </c>
      <c r="X38" s="19">
        <v>173.28865895999996</v>
      </c>
      <c r="Y38" s="19">
        <v>136.74871115999997</v>
      </c>
      <c r="Z38" s="19">
        <v>169.12174139999999</v>
      </c>
      <c r="AA38" s="19">
        <v>216.05042789999999</v>
      </c>
      <c r="AB38" s="19">
        <v>308.46683411999993</v>
      </c>
      <c r="AC38" s="19">
        <v>131.49098495999999</v>
      </c>
      <c r="AD38" s="19">
        <v>150.26210261999995</v>
      </c>
      <c r="AE38" s="19">
        <v>159.67104101999996</v>
      </c>
      <c r="AF38" s="19">
        <v>155.9310237</v>
      </c>
      <c r="AG38" s="19">
        <v>191.88594683999997</v>
      </c>
      <c r="AH38" s="19">
        <v>193.55035805999998</v>
      </c>
      <c r="AI38" s="19">
        <v>168.89401367999997</v>
      </c>
      <c r="AJ38" s="19">
        <v>124.36075151999998</v>
      </c>
      <c r="AK38" s="19">
        <v>158.53882733999995</v>
      </c>
      <c r="AL38" s="19">
        <v>133.45736741999997</v>
      </c>
      <c r="AM38" s="19">
        <v>206.72929673999997</v>
      </c>
      <c r="AN38" s="19">
        <v>160.45273961999999</v>
      </c>
      <c r="AO38" s="19">
        <v>147.32341559999998</v>
      </c>
      <c r="AP38" s="19">
        <v>222.70557419999997</v>
      </c>
      <c r="AQ38" s="19">
        <v>152.03145419999998</v>
      </c>
      <c r="AR38" s="19">
        <v>151.5245994</v>
      </c>
      <c r="AS38" s="19">
        <v>178.14161519999996</v>
      </c>
    </row>
    <row r="39" spans="1:45" s="18" customFormat="1" ht="14.25" x14ac:dyDescent="0.25">
      <c r="B39" s="18" t="s">
        <v>53</v>
      </c>
      <c r="C39" s="18" t="s">
        <v>254</v>
      </c>
      <c r="D39" s="61" t="s">
        <v>14</v>
      </c>
      <c r="E39" s="61" t="s">
        <v>14</v>
      </c>
      <c r="F39" s="61" t="s">
        <v>14</v>
      </c>
      <c r="G39" s="61" t="s">
        <v>14</v>
      </c>
      <c r="H39" s="61" t="s">
        <v>14</v>
      </c>
      <c r="I39" s="61" t="s">
        <v>14</v>
      </c>
      <c r="J39" s="61" t="s">
        <v>14</v>
      </c>
      <c r="K39" s="61" t="s">
        <v>14</v>
      </c>
      <c r="L39" s="61" t="s">
        <v>14</v>
      </c>
      <c r="M39" s="61" t="s">
        <v>14</v>
      </c>
      <c r="N39" s="19">
        <v>179.58064199999998</v>
      </c>
      <c r="O39" s="19">
        <v>168.408984</v>
      </c>
      <c r="P39" s="19">
        <v>169.99516800000001</v>
      </c>
      <c r="Q39" s="19">
        <v>162.22833599999998</v>
      </c>
      <c r="R39" s="19">
        <v>160.409694</v>
      </c>
      <c r="S39" s="19">
        <v>160.35499799999999</v>
      </c>
      <c r="T39" s="19">
        <v>154.81702799999999</v>
      </c>
      <c r="U39" s="19">
        <v>156.78608400000002</v>
      </c>
      <c r="V39" s="19">
        <v>155.81522999999999</v>
      </c>
      <c r="W39" s="19">
        <v>157.38773999999998</v>
      </c>
      <c r="X39" s="19">
        <v>156.08870999999999</v>
      </c>
      <c r="Y39" s="19">
        <v>149.93540999999999</v>
      </c>
      <c r="Z39" s="19">
        <v>149.23803599999999</v>
      </c>
      <c r="AA39" s="19">
        <v>155.21357399999999</v>
      </c>
      <c r="AB39" s="19">
        <v>152.43775200000002</v>
      </c>
      <c r="AC39" s="19">
        <v>143.276172</v>
      </c>
      <c r="AD39" s="19">
        <v>144.16498199999998</v>
      </c>
      <c r="AE39" s="19">
        <v>137.915964</v>
      </c>
      <c r="AF39" s="19">
        <v>135.19483799999998</v>
      </c>
      <c r="AG39" s="19">
        <v>131.63959800000001</v>
      </c>
      <c r="AH39" s="19">
        <v>130.272198</v>
      </c>
      <c r="AI39" s="19">
        <v>119.25095399999999</v>
      </c>
      <c r="AJ39" s="19">
        <v>118.55358</v>
      </c>
      <c r="AK39" s="19">
        <v>121.69859999999998</v>
      </c>
      <c r="AL39" s="19">
        <v>102.62336999999999</v>
      </c>
      <c r="AM39" s="19">
        <v>100.23042</v>
      </c>
      <c r="AN39" s="19">
        <v>97.56398999999999</v>
      </c>
      <c r="AO39" s="19">
        <v>101.17392599999999</v>
      </c>
      <c r="AP39" s="19">
        <v>85.667609999999996</v>
      </c>
      <c r="AQ39" s="19">
        <v>90.521879999999996</v>
      </c>
      <c r="AR39" s="19">
        <v>76.861553999999998</v>
      </c>
      <c r="AS39" s="19">
        <v>78.324671999999993</v>
      </c>
    </row>
    <row r="40" spans="1:45" s="18" customFormat="1" ht="14.25" x14ac:dyDescent="0.25">
      <c r="B40" s="18" t="s">
        <v>54</v>
      </c>
      <c r="C40" s="18" t="s">
        <v>254</v>
      </c>
      <c r="D40" s="61" t="s">
        <v>14</v>
      </c>
      <c r="E40" s="61" t="s">
        <v>14</v>
      </c>
      <c r="F40" s="61" t="s">
        <v>14</v>
      </c>
      <c r="G40" s="61" t="s">
        <v>14</v>
      </c>
      <c r="H40" s="61" t="s">
        <v>14</v>
      </c>
      <c r="I40" s="61" t="s">
        <v>14</v>
      </c>
      <c r="J40" s="61" t="s">
        <v>14</v>
      </c>
      <c r="K40" s="61" t="s">
        <v>14</v>
      </c>
      <c r="L40" s="61" t="s">
        <v>14</v>
      </c>
      <c r="M40" s="61" t="s">
        <v>14</v>
      </c>
      <c r="N40" s="19">
        <v>22.234644600000003</v>
      </c>
      <c r="O40" s="19">
        <v>19.2173309</v>
      </c>
      <c r="P40" s="19">
        <v>29.581517499999997</v>
      </c>
      <c r="Q40" s="19">
        <v>21.891158400000002</v>
      </c>
      <c r="R40" s="19">
        <v>18.591239400000003</v>
      </c>
      <c r="S40" s="19">
        <v>24.474682900000001</v>
      </c>
      <c r="T40" s="19">
        <v>31.476519600000003</v>
      </c>
      <c r="U40" s="19">
        <v>41.813909800000005</v>
      </c>
      <c r="V40" s="19">
        <v>31.7230068</v>
      </c>
      <c r="W40" s="19">
        <v>33.9797169</v>
      </c>
      <c r="X40" s="19">
        <v>41.408963</v>
      </c>
      <c r="Y40" s="19">
        <v>33.780954200000004</v>
      </c>
      <c r="Z40" s="19">
        <v>50.831453299999993</v>
      </c>
      <c r="AA40" s="19">
        <v>62.1153975</v>
      </c>
      <c r="AB40" s="19">
        <v>50.254298399999996</v>
      </c>
      <c r="AC40" s="19">
        <v>46.266898599999998</v>
      </c>
      <c r="AD40" s="19">
        <v>61.276615000000007</v>
      </c>
      <c r="AE40" s="19">
        <v>37.66888740000001</v>
      </c>
      <c r="AF40" s="19">
        <v>32.189032900000001</v>
      </c>
      <c r="AG40" s="19">
        <v>36.097671000000005</v>
      </c>
      <c r="AH40" s="19">
        <v>24.286763999999998</v>
      </c>
      <c r="AI40" s="19">
        <v>20.958294000000002</v>
      </c>
      <c r="AJ40" s="19">
        <v>44.088386</v>
      </c>
      <c r="AK40" s="19">
        <v>43.165485000000004</v>
      </c>
      <c r="AL40" s="19">
        <v>34.972247000000003</v>
      </c>
      <c r="AM40" s="19">
        <v>50.550615000000001</v>
      </c>
      <c r="AN40" s="19">
        <v>22.093204</v>
      </c>
      <c r="AO40" s="19">
        <v>23.474161000000002</v>
      </c>
      <c r="AP40" s="19">
        <v>25.093353000000004</v>
      </c>
      <c r="AQ40" s="19">
        <v>28.291871</v>
      </c>
      <c r="AR40" s="19">
        <v>20.332001000000002</v>
      </c>
      <c r="AS40" s="19">
        <v>39.779541000000002</v>
      </c>
    </row>
    <row r="41" spans="1:45" s="18" customFormat="1" ht="14.25" x14ac:dyDescent="0.25">
      <c r="A41" s="20"/>
      <c r="B41" s="20" t="s">
        <v>48</v>
      </c>
      <c r="C41" s="20" t="s">
        <v>254</v>
      </c>
      <c r="D41" s="65" t="s">
        <v>14</v>
      </c>
      <c r="E41" s="65" t="s">
        <v>14</v>
      </c>
      <c r="F41" s="65" t="s">
        <v>14</v>
      </c>
      <c r="G41" s="65" t="s">
        <v>14</v>
      </c>
      <c r="H41" s="65" t="s">
        <v>14</v>
      </c>
      <c r="I41" s="65" t="s">
        <v>14</v>
      </c>
      <c r="J41" s="65" t="s">
        <v>14</v>
      </c>
      <c r="K41" s="65" t="s">
        <v>14</v>
      </c>
      <c r="L41" s="65" t="s">
        <v>14</v>
      </c>
      <c r="M41" s="65" t="s">
        <v>14</v>
      </c>
      <c r="N41" s="21">
        <v>247.47005423999997</v>
      </c>
      <c r="O41" s="21">
        <v>248.04804728000002</v>
      </c>
      <c r="P41" s="21">
        <v>264.88742506</v>
      </c>
      <c r="Q41" s="21">
        <v>241.82598419999997</v>
      </c>
      <c r="R41" s="21">
        <v>249.05861801999998</v>
      </c>
      <c r="S41" s="21">
        <v>291.83672350000001</v>
      </c>
      <c r="T41" s="21">
        <v>284.45775864000001</v>
      </c>
      <c r="U41" s="21">
        <v>275.86001374</v>
      </c>
      <c r="V41" s="21">
        <v>313.32246504</v>
      </c>
      <c r="W41" s="21">
        <v>429.56779649999987</v>
      </c>
      <c r="X41" s="21">
        <v>370.78633195999998</v>
      </c>
      <c r="Y41" s="21">
        <v>320.46507535999996</v>
      </c>
      <c r="Z41" s="21">
        <v>369.19123070000001</v>
      </c>
      <c r="AA41" s="21">
        <v>433.37939940000001</v>
      </c>
      <c r="AB41" s="21">
        <v>511.15888451999996</v>
      </c>
      <c r="AC41" s="21">
        <v>321.03405555999996</v>
      </c>
      <c r="AD41" s="21">
        <v>355.70369961999995</v>
      </c>
      <c r="AE41" s="21">
        <v>335.25589242000001</v>
      </c>
      <c r="AF41" s="21">
        <v>323.3148946</v>
      </c>
      <c r="AG41" s="21">
        <v>359.62321583999994</v>
      </c>
      <c r="AH41" s="21">
        <v>348.10932006000002</v>
      </c>
      <c r="AI41" s="21">
        <v>309.10326168</v>
      </c>
      <c r="AJ41" s="21">
        <v>287.00271751999998</v>
      </c>
      <c r="AK41" s="21">
        <v>323.40291233999994</v>
      </c>
      <c r="AL41" s="21">
        <v>271.05298441999997</v>
      </c>
      <c r="AM41" s="21">
        <v>357.51033173999997</v>
      </c>
      <c r="AN41" s="21">
        <v>280.10993361999999</v>
      </c>
      <c r="AO41" s="21">
        <v>271.97150259999995</v>
      </c>
      <c r="AP41" s="21">
        <v>333.46653719999995</v>
      </c>
      <c r="AQ41" s="21">
        <v>270.84520520000001</v>
      </c>
      <c r="AR41" s="21">
        <v>248.7181544</v>
      </c>
      <c r="AS41" s="21">
        <v>296.24582819999995</v>
      </c>
    </row>
    <row r="42" spans="1:45" s="18" customFormat="1" ht="14.25" x14ac:dyDescent="0.25">
      <c r="A42" s="56" t="s">
        <v>271</v>
      </c>
      <c r="B42" s="18" t="s">
        <v>52</v>
      </c>
      <c r="C42" s="18" t="s">
        <v>254</v>
      </c>
      <c r="D42" s="61" t="s">
        <v>14</v>
      </c>
      <c r="E42" s="61" t="s">
        <v>14</v>
      </c>
      <c r="F42" s="61" t="s">
        <v>14</v>
      </c>
      <c r="G42" s="61" t="s">
        <v>14</v>
      </c>
      <c r="H42" s="61" t="s">
        <v>14</v>
      </c>
      <c r="I42" s="61" t="s">
        <v>14</v>
      </c>
      <c r="J42" s="61" t="s">
        <v>14</v>
      </c>
      <c r="K42" s="61" t="s">
        <v>14</v>
      </c>
      <c r="L42" s="61" t="s">
        <v>14</v>
      </c>
      <c r="M42" s="61" t="s">
        <v>14</v>
      </c>
      <c r="N42" s="19">
        <v>25.363759799999997</v>
      </c>
      <c r="O42" s="19">
        <v>33.567629099999998</v>
      </c>
      <c r="P42" s="19">
        <v>36.283744199999994</v>
      </c>
      <c r="Q42" s="19">
        <v>32.059160999999996</v>
      </c>
      <c r="R42" s="19">
        <v>38.920935899999996</v>
      </c>
      <c r="S42" s="19">
        <v>59.448356999999994</v>
      </c>
      <c r="T42" s="19">
        <v>54.535672799999993</v>
      </c>
      <c r="U42" s="19">
        <v>42.922233300000002</v>
      </c>
      <c r="V42" s="19">
        <v>69.880126799999999</v>
      </c>
      <c r="W42" s="19">
        <v>132.33352199999996</v>
      </c>
      <c r="X42" s="19">
        <v>96.271477199999993</v>
      </c>
      <c r="Y42" s="19">
        <v>75.971506199999993</v>
      </c>
      <c r="Z42" s="19">
        <v>93.956523000000004</v>
      </c>
      <c r="AA42" s="19">
        <v>120.0280155</v>
      </c>
      <c r="AB42" s="19">
        <v>171.37046339999998</v>
      </c>
      <c r="AC42" s="19">
        <v>73.050547199999997</v>
      </c>
      <c r="AD42" s="19">
        <v>83.478945899999971</v>
      </c>
      <c r="AE42" s="19">
        <v>88.706133899999983</v>
      </c>
      <c r="AF42" s="19">
        <v>86.628346500000006</v>
      </c>
      <c r="AG42" s="19">
        <v>106.60330379999998</v>
      </c>
      <c r="AH42" s="19">
        <v>107.52797669999998</v>
      </c>
      <c r="AI42" s="19">
        <v>93.830007600000002</v>
      </c>
      <c r="AJ42" s="19">
        <v>69.089306399999984</v>
      </c>
      <c r="AK42" s="19">
        <v>88.077126299999989</v>
      </c>
      <c r="AL42" s="19">
        <v>74.142981899999981</v>
      </c>
      <c r="AM42" s="19">
        <v>114.8496093</v>
      </c>
      <c r="AN42" s="19">
        <v>89.140410899999992</v>
      </c>
      <c r="AO42" s="19">
        <v>81.846341999999993</v>
      </c>
      <c r="AP42" s="19">
        <v>123.72531899999998</v>
      </c>
      <c r="AQ42" s="19">
        <v>84.461918999999995</v>
      </c>
      <c r="AR42" s="19">
        <v>84.180333000000005</v>
      </c>
      <c r="AS42" s="19">
        <v>98.967563999999996</v>
      </c>
    </row>
    <row r="43" spans="1:45" s="18" customFormat="1" ht="14.25" x14ac:dyDescent="0.25">
      <c r="B43" s="18" t="s">
        <v>53</v>
      </c>
      <c r="C43" s="18" t="s">
        <v>254</v>
      </c>
      <c r="D43" s="61" t="s">
        <v>14</v>
      </c>
      <c r="E43" s="61" t="s">
        <v>14</v>
      </c>
      <c r="F43" s="61" t="s">
        <v>14</v>
      </c>
      <c r="G43" s="61" t="s">
        <v>14</v>
      </c>
      <c r="H43" s="61" t="s">
        <v>14</v>
      </c>
      <c r="I43" s="61" t="s">
        <v>14</v>
      </c>
      <c r="J43" s="61" t="s">
        <v>14</v>
      </c>
      <c r="K43" s="61" t="s">
        <v>14</v>
      </c>
      <c r="L43" s="61" t="s">
        <v>14</v>
      </c>
      <c r="M43" s="61" t="s">
        <v>14</v>
      </c>
      <c r="N43" s="19">
        <v>179.58064199999998</v>
      </c>
      <c r="O43" s="19">
        <v>168.408984</v>
      </c>
      <c r="P43" s="19">
        <v>169.99516800000001</v>
      </c>
      <c r="Q43" s="19">
        <v>162.22833599999998</v>
      </c>
      <c r="R43" s="19">
        <v>160.409694</v>
      </c>
      <c r="S43" s="19">
        <v>160.35499799999999</v>
      </c>
      <c r="T43" s="19">
        <v>154.81702799999999</v>
      </c>
      <c r="U43" s="19">
        <v>156.78608400000002</v>
      </c>
      <c r="V43" s="19">
        <v>155.81522999999999</v>
      </c>
      <c r="W43" s="19">
        <v>157.38773999999998</v>
      </c>
      <c r="X43" s="19">
        <v>156.08870999999999</v>
      </c>
      <c r="Y43" s="19">
        <v>149.93540999999999</v>
      </c>
      <c r="Z43" s="19">
        <v>149.23803599999999</v>
      </c>
      <c r="AA43" s="19">
        <v>155.21357399999999</v>
      </c>
      <c r="AB43" s="19">
        <v>152.43775200000002</v>
      </c>
      <c r="AC43" s="19">
        <v>143.276172</v>
      </c>
      <c r="AD43" s="19">
        <v>144.16498199999998</v>
      </c>
      <c r="AE43" s="19">
        <v>137.915964</v>
      </c>
      <c r="AF43" s="19">
        <v>135.19483799999998</v>
      </c>
      <c r="AG43" s="19">
        <v>131.63959800000001</v>
      </c>
      <c r="AH43" s="19">
        <v>130.272198</v>
      </c>
      <c r="AI43" s="19">
        <v>119.25095399999999</v>
      </c>
      <c r="AJ43" s="19">
        <v>118.55358</v>
      </c>
      <c r="AK43" s="19">
        <v>121.69859999999998</v>
      </c>
      <c r="AL43" s="19">
        <v>102.62336999999999</v>
      </c>
      <c r="AM43" s="19">
        <v>100.23042</v>
      </c>
      <c r="AN43" s="19">
        <v>97.56398999999999</v>
      </c>
      <c r="AO43" s="19">
        <v>101.17392599999999</v>
      </c>
      <c r="AP43" s="19">
        <v>85.667609999999996</v>
      </c>
      <c r="AQ43" s="19">
        <v>90.521879999999996</v>
      </c>
      <c r="AR43" s="19">
        <v>76.861553999999998</v>
      </c>
      <c r="AS43" s="19">
        <v>78.324671999999993</v>
      </c>
    </row>
    <row r="44" spans="1:45" s="18" customFormat="1" ht="14.25" x14ac:dyDescent="0.25">
      <c r="B44" s="18" t="s">
        <v>54</v>
      </c>
      <c r="C44" s="18" t="s">
        <v>254</v>
      </c>
      <c r="D44" s="61" t="s">
        <v>14</v>
      </c>
      <c r="E44" s="61" t="s">
        <v>14</v>
      </c>
      <c r="F44" s="61" t="s">
        <v>14</v>
      </c>
      <c r="G44" s="61" t="s">
        <v>14</v>
      </c>
      <c r="H44" s="61" t="s">
        <v>14</v>
      </c>
      <c r="I44" s="61" t="s">
        <v>14</v>
      </c>
      <c r="J44" s="61" t="s">
        <v>14</v>
      </c>
      <c r="K44" s="61" t="s">
        <v>14</v>
      </c>
      <c r="L44" s="61" t="s">
        <v>14</v>
      </c>
      <c r="M44" s="61" t="s">
        <v>14</v>
      </c>
      <c r="N44" s="19">
        <v>22.234644600000003</v>
      </c>
      <c r="O44" s="19">
        <v>19.2173309</v>
      </c>
      <c r="P44" s="19">
        <v>29.581517499999997</v>
      </c>
      <c r="Q44" s="19">
        <v>21.891158400000002</v>
      </c>
      <c r="R44" s="19">
        <v>18.591239400000003</v>
      </c>
      <c r="S44" s="19">
        <v>24.474682900000001</v>
      </c>
      <c r="T44" s="19">
        <v>31.476519600000003</v>
      </c>
      <c r="U44" s="19">
        <v>41.813909800000005</v>
      </c>
      <c r="V44" s="19">
        <v>31.7230068</v>
      </c>
      <c r="W44" s="19">
        <v>33.9797169</v>
      </c>
      <c r="X44" s="19">
        <v>41.408963</v>
      </c>
      <c r="Y44" s="19">
        <v>33.780954200000004</v>
      </c>
      <c r="Z44" s="19">
        <v>50.831453299999993</v>
      </c>
      <c r="AA44" s="19">
        <v>62.1153975</v>
      </c>
      <c r="AB44" s="19">
        <v>50.254298399999996</v>
      </c>
      <c r="AC44" s="19">
        <v>46.266898599999998</v>
      </c>
      <c r="AD44" s="19">
        <v>61.276615000000007</v>
      </c>
      <c r="AE44" s="19">
        <v>37.66888740000001</v>
      </c>
      <c r="AF44" s="19">
        <v>32.189032900000001</v>
      </c>
      <c r="AG44" s="19">
        <v>36.097671000000005</v>
      </c>
      <c r="AH44" s="19">
        <v>24.286763999999998</v>
      </c>
      <c r="AI44" s="19">
        <v>20.958294000000002</v>
      </c>
      <c r="AJ44" s="19">
        <v>44.088386</v>
      </c>
      <c r="AK44" s="19">
        <v>43.165485000000004</v>
      </c>
      <c r="AL44" s="19">
        <v>34.972247000000003</v>
      </c>
      <c r="AM44" s="19">
        <v>50.550615000000001</v>
      </c>
      <c r="AN44" s="19">
        <v>22.093204</v>
      </c>
      <c r="AO44" s="19">
        <v>23.474161000000002</v>
      </c>
      <c r="AP44" s="19">
        <v>25.093353000000004</v>
      </c>
      <c r="AQ44" s="19">
        <v>28.291871</v>
      </c>
      <c r="AR44" s="19">
        <v>20.332001000000002</v>
      </c>
      <c r="AS44" s="19">
        <v>39.779541000000002</v>
      </c>
    </row>
    <row r="45" spans="1:45" s="18" customFormat="1" ht="14.25" x14ac:dyDescent="0.25">
      <c r="A45" s="20"/>
      <c r="B45" s="20" t="s">
        <v>48</v>
      </c>
      <c r="C45" s="20" t="s">
        <v>254</v>
      </c>
      <c r="D45" s="65" t="s">
        <v>14</v>
      </c>
      <c r="E45" s="65" t="s">
        <v>14</v>
      </c>
      <c r="F45" s="65" t="s">
        <v>14</v>
      </c>
      <c r="G45" s="65" t="s">
        <v>14</v>
      </c>
      <c r="H45" s="65" t="s">
        <v>14</v>
      </c>
      <c r="I45" s="65" t="s">
        <v>14</v>
      </c>
      <c r="J45" s="65" t="s">
        <v>14</v>
      </c>
      <c r="K45" s="65" t="s">
        <v>14</v>
      </c>
      <c r="L45" s="65" t="s">
        <v>14</v>
      </c>
      <c r="M45" s="65" t="s">
        <v>14</v>
      </c>
      <c r="N45" s="21">
        <v>227.17904639999998</v>
      </c>
      <c r="O45" s="21">
        <v>221.19394400000002</v>
      </c>
      <c r="P45" s="21">
        <v>235.8604297</v>
      </c>
      <c r="Q45" s="21">
        <v>216.17865539999997</v>
      </c>
      <c r="R45" s="21">
        <v>217.9218693</v>
      </c>
      <c r="S45" s="21">
        <v>244.27803789999999</v>
      </c>
      <c r="T45" s="21">
        <v>240.8292204</v>
      </c>
      <c r="U45" s="21">
        <v>241.52222710000004</v>
      </c>
      <c r="V45" s="21">
        <v>257.41836359999996</v>
      </c>
      <c r="W45" s="21">
        <v>323.70097889999988</v>
      </c>
      <c r="X45" s="21">
        <v>293.76915020000001</v>
      </c>
      <c r="Y45" s="21">
        <v>259.68787040000001</v>
      </c>
      <c r="Z45" s="21">
        <v>294.02601229999999</v>
      </c>
      <c r="AA45" s="21">
        <v>337.356987</v>
      </c>
      <c r="AB45" s="21">
        <v>374.06251379999998</v>
      </c>
      <c r="AC45" s="21">
        <v>262.5936178</v>
      </c>
      <c r="AD45" s="21">
        <v>288.92054289999993</v>
      </c>
      <c r="AE45" s="21">
        <v>264.29098529999999</v>
      </c>
      <c r="AF45" s="21">
        <v>254.01221739999997</v>
      </c>
      <c r="AG45" s="21">
        <v>274.34057279999996</v>
      </c>
      <c r="AH45" s="21">
        <v>262.08693869999996</v>
      </c>
      <c r="AI45" s="21">
        <v>234.03925559999999</v>
      </c>
      <c r="AJ45" s="21">
        <v>231.73127239999997</v>
      </c>
      <c r="AK45" s="21">
        <v>252.94121129999996</v>
      </c>
      <c r="AL45" s="21">
        <v>211.73859889999997</v>
      </c>
      <c r="AM45" s="21">
        <v>265.63064429999997</v>
      </c>
      <c r="AN45" s="21">
        <v>208.79760490000001</v>
      </c>
      <c r="AO45" s="21">
        <v>206.494429</v>
      </c>
      <c r="AP45" s="21">
        <v>234.48628199999999</v>
      </c>
      <c r="AQ45" s="21">
        <v>203.27566999999999</v>
      </c>
      <c r="AR45" s="21">
        <v>181.37388799999999</v>
      </c>
      <c r="AS45" s="21">
        <v>217.071777</v>
      </c>
    </row>
    <row r="46" spans="1:45" s="18" customFormat="1" ht="14.25" x14ac:dyDescent="0.25">
      <c r="A46" s="56" t="s">
        <v>57</v>
      </c>
      <c r="B46" s="18" t="s">
        <v>53</v>
      </c>
      <c r="C46" s="18" t="s">
        <v>254</v>
      </c>
      <c r="D46" s="61" t="s">
        <v>14</v>
      </c>
      <c r="E46" s="61" t="s">
        <v>14</v>
      </c>
      <c r="F46" s="61" t="s">
        <v>14</v>
      </c>
      <c r="G46" s="61" t="s">
        <v>14</v>
      </c>
      <c r="H46" s="61" t="s">
        <v>14</v>
      </c>
      <c r="I46" s="61" t="s">
        <v>14</v>
      </c>
      <c r="J46" s="61" t="s">
        <v>14</v>
      </c>
      <c r="K46" s="61" t="s">
        <v>14</v>
      </c>
      <c r="L46" s="61" t="s">
        <v>14</v>
      </c>
      <c r="M46" s="61" t="s">
        <v>14</v>
      </c>
      <c r="N46" s="19">
        <v>0.78798000000000001</v>
      </c>
      <c r="O46" s="19">
        <v>0.73895999999999995</v>
      </c>
      <c r="P46" s="19">
        <v>0.74591999999999992</v>
      </c>
      <c r="Q46" s="19">
        <v>0.71183999999999992</v>
      </c>
      <c r="R46" s="19">
        <v>0.70386000000000004</v>
      </c>
      <c r="S46" s="19">
        <v>0.70362000000000002</v>
      </c>
      <c r="T46" s="19">
        <v>0.67931999999999992</v>
      </c>
      <c r="U46" s="19">
        <v>0.6879599999999999</v>
      </c>
      <c r="V46" s="19">
        <v>0.68369999999999997</v>
      </c>
      <c r="W46" s="19">
        <v>0.69059999999999999</v>
      </c>
      <c r="X46" s="19">
        <v>0.68489999999999995</v>
      </c>
      <c r="Y46" s="19">
        <v>0.65789999999999993</v>
      </c>
      <c r="Z46" s="19">
        <v>0.65483999999999998</v>
      </c>
      <c r="AA46" s="19">
        <v>0.68106</v>
      </c>
      <c r="AB46" s="19">
        <v>0.66888000000000003</v>
      </c>
      <c r="AC46" s="19">
        <v>0.62867999999999991</v>
      </c>
      <c r="AD46" s="19">
        <v>0.63257999999999992</v>
      </c>
      <c r="AE46" s="19">
        <v>0.60515999999999992</v>
      </c>
      <c r="AF46" s="19">
        <v>0.59322000000000008</v>
      </c>
      <c r="AG46" s="19">
        <v>0.57762000000000002</v>
      </c>
      <c r="AH46" s="19">
        <v>0.57162000000000002</v>
      </c>
      <c r="AI46" s="19">
        <v>0.52325999999999995</v>
      </c>
      <c r="AJ46" s="19">
        <v>0.52019999999999988</v>
      </c>
      <c r="AK46" s="19">
        <v>0.53400000000000003</v>
      </c>
      <c r="AL46" s="19">
        <v>0.45030000000000003</v>
      </c>
      <c r="AM46" s="19">
        <v>0.43980000000000002</v>
      </c>
      <c r="AN46" s="19">
        <v>0.42809999999999998</v>
      </c>
      <c r="AO46" s="19">
        <v>0.44394</v>
      </c>
      <c r="AP46" s="19">
        <v>0.37589999999999996</v>
      </c>
      <c r="AQ46" s="19">
        <v>0.3972</v>
      </c>
      <c r="AR46" s="19">
        <v>0.33726</v>
      </c>
      <c r="AS46" s="19">
        <v>0.34367999999999999</v>
      </c>
    </row>
    <row r="47" spans="1:45" s="18" customFormat="1" ht="14.25" x14ac:dyDescent="0.25">
      <c r="B47" s="18" t="s">
        <v>54</v>
      </c>
      <c r="C47" s="18" t="s">
        <v>254</v>
      </c>
      <c r="D47" s="61" t="s">
        <v>14</v>
      </c>
      <c r="E47" s="61" t="s">
        <v>14</v>
      </c>
      <c r="F47" s="61" t="s">
        <v>14</v>
      </c>
      <c r="G47" s="61" t="s">
        <v>14</v>
      </c>
      <c r="H47" s="61" t="s">
        <v>14</v>
      </c>
      <c r="I47" s="61" t="s">
        <v>14</v>
      </c>
      <c r="J47" s="61" t="s">
        <v>14</v>
      </c>
      <c r="K47" s="61" t="s">
        <v>14</v>
      </c>
      <c r="L47" s="61" t="s">
        <v>14</v>
      </c>
      <c r="M47" s="61" t="s">
        <v>14</v>
      </c>
      <c r="N47" s="19">
        <v>3.2562995640000003</v>
      </c>
      <c r="O47" s="19">
        <v>2.8144091060000003</v>
      </c>
      <c r="P47" s="19">
        <v>4.3322609500000002</v>
      </c>
      <c r="Q47" s="19">
        <v>3.2059954560000001</v>
      </c>
      <c r="R47" s="19">
        <v>2.7227169959999999</v>
      </c>
      <c r="S47" s="19">
        <v>3.5843567860000003</v>
      </c>
      <c r="T47" s="19">
        <v>4.6097870639999998</v>
      </c>
      <c r="U47" s="19">
        <v>6.1237145320000002</v>
      </c>
      <c r="V47" s="19">
        <v>4.6458855119999996</v>
      </c>
      <c r="W47" s="19">
        <v>4.9763843460000006</v>
      </c>
      <c r="X47" s="19">
        <v>6.0644094199999996</v>
      </c>
      <c r="Y47" s="19">
        <v>4.9472752280000005</v>
      </c>
      <c r="Z47" s="19">
        <v>7.4443483219999997</v>
      </c>
      <c r="AA47" s="19">
        <v>9.0969001499999997</v>
      </c>
      <c r="AB47" s="19">
        <v>7.3598230559999998</v>
      </c>
      <c r="AC47" s="19">
        <v>6.7758619240000009</v>
      </c>
      <c r="AD47" s="19">
        <v>8.9740590999999998</v>
      </c>
      <c r="AE47" s="19">
        <v>5.5166693160000007</v>
      </c>
      <c r="AF47" s="19">
        <v>4.7141357859999999</v>
      </c>
      <c r="AG47" s="19">
        <v>5.28656214</v>
      </c>
      <c r="AH47" s="19">
        <v>3.5568357599999998</v>
      </c>
      <c r="AI47" s="19">
        <v>3.0693759599999999</v>
      </c>
      <c r="AJ47" s="19">
        <v>6.4568152400000001</v>
      </c>
      <c r="AK47" s="19">
        <v>6.3216549000000004</v>
      </c>
      <c r="AL47" s="19">
        <v>5.1217419800000004</v>
      </c>
      <c r="AM47" s="19">
        <v>7.4032191000000003</v>
      </c>
      <c r="AN47" s="19">
        <v>3.23558536</v>
      </c>
      <c r="AO47" s="19">
        <v>3.4378287400000005</v>
      </c>
      <c r="AP47" s="19">
        <v>3.6749620200000006</v>
      </c>
      <c r="AQ47" s="19">
        <v>4.1433901400000002</v>
      </c>
      <c r="AR47" s="19">
        <v>2.97765434</v>
      </c>
      <c r="AS47" s="19">
        <v>5.8257779400000009</v>
      </c>
    </row>
    <row r="48" spans="1:45" s="18" customFormat="1" ht="14.25" x14ac:dyDescent="0.25">
      <c r="A48" s="20"/>
      <c r="B48" s="20" t="s">
        <v>48</v>
      </c>
      <c r="C48" s="20" t="s">
        <v>254</v>
      </c>
      <c r="D48" s="65" t="s">
        <v>14</v>
      </c>
      <c r="E48" s="65" t="s">
        <v>14</v>
      </c>
      <c r="F48" s="65" t="s">
        <v>14</v>
      </c>
      <c r="G48" s="65" t="s">
        <v>14</v>
      </c>
      <c r="H48" s="65" t="s">
        <v>14</v>
      </c>
      <c r="I48" s="65" t="s">
        <v>14</v>
      </c>
      <c r="J48" s="65" t="s">
        <v>14</v>
      </c>
      <c r="K48" s="65" t="s">
        <v>14</v>
      </c>
      <c r="L48" s="65" t="s">
        <v>14</v>
      </c>
      <c r="M48" s="65" t="s">
        <v>14</v>
      </c>
      <c r="N48" s="21">
        <v>4.044279564</v>
      </c>
      <c r="O48" s="21">
        <v>3.5533691060000003</v>
      </c>
      <c r="P48" s="21">
        <v>5.0781809500000001</v>
      </c>
      <c r="Q48" s="21">
        <v>3.9178354560000002</v>
      </c>
      <c r="R48" s="21">
        <v>3.4265769960000001</v>
      </c>
      <c r="S48" s="21">
        <v>4.2879767860000007</v>
      </c>
      <c r="T48" s="21">
        <v>5.2891070639999995</v>
      </c>
      <c r="U48" s="21">
        <v>6.8116745319999996</v>
      </c>
      <c r="V48" s="21">
        <v>5.3295855119999995</v>
      </c>
      <c r="W48" s="21">
        <v>5.6669843460000004</v>
      </c>
      <c r="X48" s="21">
        <v>6.7493094199999994</v>
      </c>
      <c r="Y48" s="21">
        <v>5.6051752280000002</v>
      </c>
      <c r="Z48" s="21">
        <v>8.0991883219999998</v>
      </c>
      <c r="AA48" s="21">
        <v>9.7779601500000002</v>
      </c>
      <c r="AB48" s="21">
        <v>8.0287030559999994</v>
      </c>
      <c r="AC48" s="21">
        <v>7.404541924000001</v>
      </c>
      <c r="AD48" s="21">
        <v>9.6066390999999989</v>
      </c>
      <c r="AE48" s="21">
        <v>6.1218293160000004</v>
      </c>
      <c r="AF48" s="21">
        <v>5.3073557860000005</v>
      </c>
      <c r="AG48" s="21">
        <v>5.8641821400000005</v>
      </c>
      <c r="AH48" s="21">
        <v>4.1284557599999996</v>
      </c>
      <c r="AI48" s="21">
        <v>3.59263596</v>
      </c>
      <c r="AJ48" s="21">
        <v>6.9770152400000001</v>
      </c>
      <c r="AK48" s="21">
        <v>6.8556549000000002</v>
      </c>
      <c r="AL48" s="21">
        <v>5.5720419800000007</v>
      </c>
      <c r="AM48" s="21">
        <v>7.8430191000000002</v>
      </c>
      <c r="AN48" s="21">
        <v>3.6636853600000001</v>
      </c>
      <c r="AO48" s="21">
        <v>3.8817687400000005</v>
      </c>
      <c r="AP48" s="21">
        <v>4.0508620200000003</v>
      </c>
      <c r="AQ48" s="21">
        <v>4.5405901399999999</v>
      </c>
      <c r="AR48" s="21">
        <v>3.3149143400000001</v>
      </c>
      <c r="AS48" s="21">
        <v>6.1694579400000009</v>
      </c>
    </row>
    <row r="49" spans="1:45" s="18" customFormat="1" ht="14.25" x14ac:dyDescent="0.25">
      <c r="A49" s="56" t="s">
        <v>64</v>
      </c>
      <c r="B49" s="18" t="s">
        <v>52</v>
      </c>
      <c r="C49" s="18" t="s">
        <v>65</v>
      </c>
      <c r="D49" s="61" t="s">
        <v>14</v>
      </c>
      <c r="E49" s="61" t="s">
        <v>14</v>
      </c>
      <c r="F49" s="61" t="s">
        <v>14</v>
      </c>
      <c r="G49" s="61" t="s">
        <v>14</v>
      </c>
      <c r="H49" s="61" t="s">
        <v>14</v>
      </c>
      <c r="I49" s="61" t="s">
        <v>14</v>
      </c>
      <c r="J49" s="61" t="s">
        <v>14</v>
      </c>
      <c r="K49" s="61" t="s">
        <v>14</v>
      </c>
      <c r="L49" s="61" t="s">
        <v>14</v>
      </c>
      <c r="M49" s="61" t="s">
        <v>14</v>
      </c>
      <c r="N49" s="19">
        <v>1.7049869799999999</v>
      </c>
      <c r="O49" s="19">
        <v>2.2564624100000001</v>
      </c>
      <c r="P49" s="19">
        <v>2.43904342</v>
      </c>
      <c r="Q49" s="19">
        <v>2.1550610999999997</v>
      </c>
      <c r="R49" s="19">
        <v>2.6163190900000002</v>
      </c>
      <c r="S49" s="19">
        <v>3.9962006999999997</v>
      </c>
      <c r="T49" s="19">
        <v>3.6659632799999993</v>
      </c>
      <c r="U49" s="19">
        <v>2.8852918300000003</v>
      </c>
      <c r="V49" s="19">
        <v>4.6974386800000003</v>
      </c>
      <c r="W49" s="19">
        <v>8.8956421999999993</v>
      </c>
      <c r="X49" s="19">
        <v>6.47150172</v>
      </c>
      <c r="Y49" s="19">
        <v>5.1069096199999997</v>
      </c>
      <c r="Z49" s="19">
        <v>6.3158873</v>
      </c>
      <c r="AA49" s="19">
        <v>8.0684490499999999</v>
      </c>
      <c r="AB49" s="19">
        <v>11.519759339999998</v>
      </c>
      <c r="AC49" s="19">
        <v>4.91055872</v>
      </c>
      <c r="AD49" s="19">
        <v>5.611570089999999</v>
      </c>
      <c r="AE49" s="19">
        <v>5.9629488899999998</v>
      </c>
      <c r="AF49" s="19">
        <v>5.82327715</v>
      </c>
      <c r="AG49" s="19">
        <v>7.1660213799999992</v>
      </c>
      <c r="AH49" s="19">
        <v>7.2281791699999998</v>
      </c>
      <c r="AI49" s="19">
        <v>6.3073827600000003</v>
      </c>
      <c r="AJ49" s="19">
        <v>4.6442786399999996</v>
      </c>
      <c r="AK49" s="19">
        <v>5.9206661299999999</v>
      </c>
      <c r="AL49" s="19">
        <v>4.9839936899999993</v>
      </c>
      <c r="AM49" s="19">
        <v>7.7203494300000006</v>
      </c>
      <c r="AN49" s="19">
        <v>5.9921415899999992</v>
      </c>
      <c r="AO49" s="19">
        <v>5.5018241999999988</v>
      </c>
      <c r="AP49" s="19">
        <v>8.3169868999999998</v>
      </c>
      <c r="AQ49" s="19">
        <v>5.6776469000000001</v>
      </c>
      <c r="AR49" s="19">
        <v>5.6587183000000003</v>
      </c>
      <c r="AS49" s="19">
        <v>6.6527364000000002</v>
      </c>
    </row>
    <row r="50" spans="1:45" s="18" customFormat="1" ht="15" customHeight="1" x14ac:dyDescent="0.25">
      <c r="B50" s="18" t="s">
        <v>53</v>
      </c>
      <c r="C50" s="18" t="s">
        <v>65</v>
      </c>
      <c r="D50" s="61" t="s">
        <v>14</v>
      </c>
      <c r="E50" s="61" t="s">
        <v>14</v>
      </c>
      <c r="F50" s="61" t="s">
        <v>14</v>
      </c>
      <c r="G50" s="61" t="s">
        <v>14</v>
      </c>
      <c r="H50" s="61" t="s">
        <v>14</v>
      </c>
      <c r="I50" s="61" t="s">
        <v>14</v>
      </c>
      <c r="J50" s="61" t="s">
        <v>14</v>
      </c>
      <c r="K50" s="61" t="s">
        <v>14</v>
      </c>
      <c r="L50" s="61" t="s">
        <v>14</v>
      </c>
      <c r="M50" s="61" t="s">
        <v>14</v>
      </c>
      <c r="N50" s="19">
        <v>2.0881469999999998</v>
      </c>
      <c r="O50" s="19">
        <v>1.9582440000000001</v>
      </c>
      <c r="P50" s="19">
        <v>1.976688</v>
      </c>
      <c r="Q50" s="19">
        <v>1.8863760000000001</v>
      </c>
      <c r="R50" s="19">
        <v>1.865229</v>
      </c>
      <c r="S50" s="19">
        <v>1.8645930000000002</v>
      </c>
      <c r="T50" s="19">
        <v>1.8001980000000002</v>
      </c>
      <c r="U50" s="19">
        <v>1.823094</v>
      </c>
      <c r="V50" s="19">
        <v>1.8118050000000001</v>
      </c>
      <c r="W50" s="19">
        <v>1.83009</v>
      </c>
      <c r="X50" s="19">
        <v>1.8149850000000001</v>
      </c>
      <c r="Y50" s="19">
        <v>1.7434349999999998</v>
      </c>
      <c r="Z50" s="19">
        <v>1.7353259999999999</v>
      </c>
      <c r="AA50" s="19">
        <v>1.8048089999999999</v>
      </c>
      <c r="AB50" s="19">
        <v>1.772532</v>
      </c>
      <c r="AC50" s="19">
        <v>1.666002</v>
      </c>
      <c r="AD50" s="19">
        <v>1.676337</v>
      </c>
      <c r="AE50" s="19">
        <v>1.603674</v>
      </c>
      <c r="AF50" s="19">
        <v>1.5720330000000002</v>
      </c>
      <c r="AG50" s="19">
        <v>1.5306930000000001</v>
      </c>
      <c r="AH50" s="19">
        <v>1.5147930000000001</v>
      </c>
      <c r="AI50" s="19">
        <v>1.3866390000000002</v>
      </c>
      <c r="AJ50" s="19">
        <v>1.37853</v>
      </c>
      <c r="AK50" s="19">
        <v>1.4150999999999998</v>
      </c>
      <c r="AL50" s="19">
        <v>1.193295</v>
      </c>
      <c r="AM50" s="19">
        <v>1.16547</v>
      </c>
      <c r="AN50" s="19">
        <v>1.1344649999999998</v>
      </c>
      <c r="AO50" s="19">
        <v>1.1764410000000001</v>
      </c>
      <c r="AP50" s="19">
        <v>0.99613499999999999</v>
      </c>
      <c r="AQ50" s="19">
        <v>1.0525799999999998</v>
      </c>
      <c r="AR50" s="19">
        <v>0.89373900000000006</v>
      </c>
      <c r="AS50" s="19">
        <v>0.91075200000000012</v>
      </c>
    </row>
    <row r="51" spans="1:45" s="18" customFormat="1" ht="14.25" x14ac:dyDescent="0.25">
      <c r="B51" s="18" t="s">
        <v>54</v>
      </c>
      <c r="C51" s="18" t="s">
        <v>65</v>
      </c>
      <c r="D51" s="61" t="s">
        <v>14</v>
      </c>
      <c r="E51" s="61" t="s">
        <v>14</v>
      </c>
      <c r="F51" s="61" t="s">
        <v>14</v>
      </c>
      <c r="G51" s="61" t="s">
        <v>14</v>
      </c>
      <c r="H51" s="61" t="s">
        <v>14</v>
      </c>
      <c r="I51" s="61" t="s">
        <v>14</v>
      </c>
      <c r="J51" s="61" t="s">
        <v>14</v>
      </c>
      <c r="K51" s="61" t="s">
        <v>14</v>
      </c>
      <c r="L51" s="61" t="s">
        <v>14</v>
      </c>
      <c r="M51" s="61" t="s">
        <v>14</v>
      </c>
      <c r="N51" s="19">
        <v>0.68138427000000001</v>
      </c>
      <c r="O51" s="19">
        <v>0.58891820500000003</v>
      </c>
      <c r="P51" s="19">
        <v>0.90653037499999989</v>
      </c>
      <c r="Q51" s="19">
        <v>0.67085808000000002</v>
      </c>
      <c r="R51" s="19">
        <v>0.56973152999999999</v>
      </c>
      <c r="S51" s="19">
        <v>0.75003060500000007</v>
      </c>
      <c r="T51" s="19">
        <v>0.96460301999999998</v>
      </c>
      <c r="U51" s="19">
        <v>1.2813940100000001</v>
      </c>
      <c r="V51" s="19">
        <v>0.97215665999999989</v>
      </c>
      <c r="W51" s="19">
        <v>1.041313905</v>
      </c>
      <c r="X51" s="19">
        <v>1.26898435</v>
      </c>
      <c r="Y51" s="19">
        <v>1.0352227899999999</v>
      </c>
      <c r="Z51" s="19">
        <v>1.557738085</v>
      </c>
      <c r="AA51" s="19">
        <v>1.9035363749999998</v>
      </c>
      <c r="AB51" s="19">
        <v>1.54005108</v>
      </c>
      <c r="AC51" s="19">
        <v>1.4178565700000001</v>
      </c>
      <c r="AD51" s="19">
        <v>1.8778317500000001</v>
      </c>
      <c r="AE51" s="19">
        <v>1.1543691300000001</v>
      </c>
      <c r="AF51" s="19">
        <v>0.98643810499999995</v>
      </c>
      <c r="AG51" s="19">
        <v>1.1062189499999999</v>
      </c>
      <c r="AH51" s="19">
        <v>0.74427180000000004</v>
      </c>
      <c r="AI51" s="19">
        <v>0.64227030000000007</v>
      </c>
      <c r="AJ51" s="19">
        <v>1.3510957000000001</v>
      </c>
      <c r="AK51" s="19">
        <v>1.3228132500000001</v>
      </c>
      <c r="AL51" s="19">
        <v>1.07173015</v>
      </c>
      <c r="AM51" s="19">
        <v>1.5491317499999999</v>
      </c>
      <c r="AN51" s="19">
        <v>0.67704980000000003</v>
      </c>
      <c r="AO51" s="19">
        <v>0.71936945000000008</v>
      </c>
      <c r="AP51" s="19">
        <v>0.76898985000000009</v>
      </c>
      <c r="AQ51" s="19">
        <v>0.86700895</v>
      </c>
      <c r="AR51" s="19">
        <v>0.62307745000000003</v>
      </c>
      <c r="AS51" s="19">
        <v>1.2190504500000001</v>
      </c>
    </row>
    <row r="52" spans="1:45" s="18" customFormat="1" ht="14.25" x14ac:dyDescent="0.25">
      <c r="A52" s="20"/>
      <c r="B52" s="20" t="s">
        <v>48</v>
      </c>
      <c r="C52" s="20" t="s">
        <v>65</v>
      </c>
      <c r="D52" s="65" t="s">
        <v>14</v>
      </c>
      <c r="E52" s="65" t="s">
        <v>14</v>
      </c>
      <c r="F52" s="65" t="s">
        <v>14</v>
      </c>
      <c r="G52" s="65" t="s">
        <v>14</v>
      </c>
      <c r="H52" s="65" t="s">
        <v>14</v>
      </c>
      <c r="I52" s="65" t="s">
        <v>14</v>
      </c>
      <c r="J52" s="65" t="s">
        <v>14</v>
      </c>
      <c r="K52" s="65" t="s">
        <v>14</v>
      </c>
      <c r="L52" s="65" t="s">
        <v>14</v>
      </c>
      <c r="M52" s="65" t="s">
        <v>14</v>
      </c>
      <c r="N52" s="21">
        <v>4.47451825</v>
      </c>
      <c r="O52" s="21">
        <v>4.8036246150000004</v>
      </c>
      <c r="P52" s="21">
        <v>5.3222617949999993</v>
      </c>
      <c r="Q52" s="21">
        <v>4.7122951799999999</v>
      </c>
      <c r="R52" s="21">
        <v>5.0512796200000007</v>
      </c>
      <c r="S52" s="21">
        <v>6.6108243049999995</v>
      </c>
      <c r="T52" s="21">
        <v>6.4307642999999999</v>
      </c>
      <c r="U52" s="21">
        <v>5.9897798400000006</v>
      </c>
      <c r="V52" s="21">
        <v>7.4814003400000004</v>
      </c>
      <c r="W52" s="21">
        <v>11.767046104999999</v>
      </c>
      <c r="X52" s="21">
        <v>9.5554710699999994</v>
      </c>
      <c r="Y52" s="21">
        <v>7.8855674099999993</v>
      </c>
      <c r="Z52" s="21">
        <v>9.608951385000001</v>
      </c>
      <c r="AA52" s="21">
        <v>11.776794424999999</v>
      </c>
      <c r="AB52" s="21">
        <v>14.832342419999998</v>
      </c>
      <c r="AC52" s="21">
        <v>7.9944172900000003</v>
      </c>
      <c r="AD52" s="21">
        <v>9.1657388399999995</v>
      </c>
      <c r="AE52" s="21">
        <v>8.7209920200000006</v>
      </c>
      <c r="AF52" s="21">
        <v>8.3817482549999998</v>
      </c>
      <c r="AG52" s="21">
        <v>9.8029333299999983</v>
      </c>
      <c r="AH52" s="21">
        <v>9.4872439699999997</v>
      </c>
      <c r="AI52" s="21">
        <v>8.3362920600000017</v>
      </c>
      <c r="AJ52" s="21">
        <v>7.3739043399999993</v>
      </c>
      <c r="AK52" s="21">
        <v>8.658579379999999</v>
      </c>
      <c r="AL52" s="21">
        <v>7.2490188399999997</v>
      </c>
      <c r="AM52" s="21">
        <v>10.434951180000001</v>
      </c>
      <c r="AN52" s="21">
        <v>7.8036563899999987</v>
      </c>
      <c r="AO52" s="21">
        <v>7.3976346499999988</v>
      </c>
      <c r="AP52" s="21">
        <v>10.082111749999999</v>
      </c>
      <c r="AQ52" s="21">
        <v>7.5972358499999997</v>
      </c>
      <c r="AR52" s="21">
        <v>7.1755347500000006</v>
      </c>
      <c r="AS52" s="21">
        <v>8.7825388499999999</v>
      </c>
    </row>
    <row r="53" spans="1:45" s="18" customFormat="1" ht="14.25" x14ac:dyDescent="0.25">
      <c r="A53" s="56" t="s">
        <v>66</v>
      </c>
      <c r="B53" s="18" t="s">
        <v>52</v>
      </c>
      <c r="C53" s="18" t="s">
        <v>65</v>
      </c>
      <c r="D53" s="61" t="s">
        <v>14</v>
      </c>
      <c r="E53" s="61" t="s">
        <v>14</v>
      </c>
      <c r="F53" s="61" t="s">
        <v>14</v>
      </c>
      <c r="G53" s="61" t="s">
        <v>14</v>
      </c>
      <c r="H53" s="61" t="s">
        <v>14</v>
      </c>
      <c r="I53" s="61" t="s">
        <v>14</v>
      </c>
      <c r="J53" s="61" t="s">
        <v>14</v>
      </c>
      <c r="K53" s="61" t="s">
        <v>14</v>
      </c>
      <c r="L53" s="61" t="s">
        <v>14</v>
      </c>
      <c r="M53" s="61" t="s">
        <v>14</v>
      </c>
      <c r="N53" s="19">
        <v>0.85274930199999999</v>
      </c>
      <c r="O53" s="19">
        <v>1.1285697589999999</v>
      </c>
      <c r="P53" s="19">
        <v>1.2198876579999998</v>
      </c>
      <c r="Q53" s="19">
        <v>1.0778538899999999</v>
      </c>
      <c r="R53" s="19">
        <v>1.3085520909999999</v>
      </c>
      <c r="S53" s="19">
        <v>1.9986999299999999</v>
      </c>
      <c r="T53" s="19">
        <v>1.8335316719999999</v>
      </c>
      <c r="U53" s="19">
        <v>1.4430788170000002</v>
      </c>
      <c r="V53" s="19">
        <v>2.3494241320000002</v>
      </c>
      <c r="W53" s="19">
        <v>4.449155779999999</v>
      </c>
      <c r="X53" s="19">
        <v>3.2367218279999999</v>
      </c>
      <c r="Y53" s="19">
        <v>2.5542210379999997</v>
      </c>
      <c r="Z53" s="19">
        <v>3.1588912700000003</v>
      </c>
      <c r="AA53" s="19">
        <v>4.0354350949999995</v>
      </c>
      <c r="AB53" s="19">
        <v>5.761608066</v>
      </c>
      <c r="AC53" s="19">
        <v>2.4560161279999999</v>
      </c>
      <c r="AD53" s="19">
        <v>2.8066269909999995</v>
      </c>
      <c r="AE53" s="19">
        <v>2.9823691110000001</v>
      </c>
      <c r="AF53" s="19">
        <v>2.9125122849999996</v>
      </c>
      <c r="AG53" s="19">
        <v>3.5840858619999993</v>
      </c>
      <c r="AH53" s="19">
        <v>3.6151740829999994</v>
      </c>
      <c r="AI53" s="19">
        <v>3.1546377240000001</v>
      </c>
      <c r="AJ53" s="19">
        <v>2.3228361359999998</v>
      </c>
      <c r="AK53" s="19">
        <v>2.9612213869999997</v>
      </c>
      <c r="AL53" s="19">
        <v>2.4927446309999994</v>
      </c>
      <c r="AM53" s="19">
        <v>3.861333057</v>
      </c>
      <c r="AN53" s="19">
        <v>2.9969698409999994</v>
      </c>
      <c r="AO53" s="19">
        <v>2.7517375799999995</v>
      </c>
      <c r="AP53" s="19">
        <v>4.1597413099999994</v>
      </c>
      <c r="AQ53" s="19">
        <v>2.8396753100000001</v>
      </c>
      <c r="AR53" s="19">
        <v>2.8302081699999997</v>
      </c>
      <c r="AS53" s="19">
        <v>3.3273663600000001</v>
      </c>
    </row>
    <row r="54" spans="1:45" s="18" customFormat="1" ht="14.25" x14ac:dyDescent="0.25">
      <c r="B54" s="18" t="s">
        <v>53</v>
      </c>
      <c r="C54" s="18" t="s">
        <v>65</v>
      </c>
      <c r="D54" s="61" t="s">
        <v>14</v>
      </c>
      <c r="E54" s="61" t="s">
        <v>14</v>
      </c>
      <c r="F54" s="61" t="s">
        <v>14</v>
      </c>
      <c r="G54" s="61" t="s">
        <v>14</v>
      </c>
      <c r="H54" s="61" t="s">
        <v>14</v>
      </c>
      <c r="I54" s="61" t="s">
        <v>14</v>
      </c>
      <c r="J54" s="61" t="s">
        <v>14</v>
      </c>
      <c r="K54" s="61" t="s">
        <v>14</v>
      </c>
      <c r="L54" s="61" t="s">
        <v>14</v>
      </c>
      <c r="M54" s="61" t="s">
        <v>14</v>
      </c>
      <c r="N54" s="19">
        <v>0.21012800000000001</v>
      </c>
      <c r="O54" s="19">
        <v>0.19705600000000001</v>
      </c>
      <c r="P54" s="19">
        <v>0.19891200000000001</v>
      </c>
      <c r="Q54" s="19">
        <v>0.18982400000000002</v>
      </c>
      <c r="R54" s="19">
        <v>0.187696</v>
      </c>
      <c r="S54" s="19">
        <v>0.18763199999999999</v>
      </c>
      <c r="T54" s="19">
        <v>0.18115200000000001</v>
      </c>
      <c r="U54" s="19">
        <v>0.18345600000000001</v>
      </c>
      <c r="V54" s="19">
        <v>0.18231999999999998</v>
      </c>
      <c r="W54" s="19">
        <v>0.18415999999999999</v>
      </c>
      <c r="X54" s="19">
        <v>0.18264000000000002</v>
      </c>
      <c r="Y54" s="19">
        <v>0.17543999999999998</v>
      </c>
      <c r="Z54" s="19">
        <v>0.174624</v>
      </c>
      <c r="AA54" s="19">
        <v>0.18161600000000003</v>
      </c>
      <c r="AB54" s="19">
        <v>0.178368</v>
      </c>
      <c r="AC54" s="19">
        <v>0.16764799999999999</v>
      </c>
      <c r="AD54" s="19">
        <v>0.168688</v>
      </c>
      <c r="AE54" s="19">
        <v>0.16137599999999999</v>
      </c>
      <c r="AF54" s="19">
        <v>0.158192</v>
      </c>
      <c r="AG54" s="19">
        <v>0.154032</v>
      </c>
      <c r="AH54" s="19">
        <v>0.15243200000000001</v>
      </c>
      <c r="AI54" s="19">
        <v>0.13953599999999999</v>
      </c>
      <c r="AJ54" s="19">
        <v>0.13872000000000001</v>
      </c>
      <c r="AK54" s="19">
        <v>0.1424</v>
      </c>
      <c r="AL54" s="19">
        <v>0.12007999999999999</v>
      </c>
      <c r="AM54" s="19">
        <v>0.11728</v>
      </c>
      <c r="AN54" s="19">
        <v>0.11416</v>
      </c>
      <c r="AO54" s="19">
        <v>0.118384</v>
      </c>
      <c r="AP54" s="19">
        <v>0.10024000000000001</v>
      </c>
      <c r="AQ54" s="19">
        <v>0.10592</v>
      </c>
      <c r="AR54" s="19">
        <v>8.9936000000000002E-2</v>
      </c>
      <c r="AS54" s="19">
        <v>9.1647999999999993E-2</v>
      </c>
    </row>
    <row r="55" spans="1:45" s="18" customFormat="1" ht="14.25" x14ac:dyDescent="0.25">
      <c r="B55" s="18" t="s">
        <v>54</v>
      </c>
      <c r="C55" s="18" t="s">
        <v>65</v>
      </c>
      <c r="D55" s="61" t="s">
        <v>14</v>
      </c>
      <c r="E55" s="61" t="s">
        <v>14</v>
      </c>
      <c r="F55" s="61" t="s">
        <v>14</v>
      </c>
      <c r="G55" s="61" t="s">
        <v>14</v>
      </c>
      <c r="H55" s="61" t="s">
        <v>14</v>
      </c>
      <c r="I55" s="61" t="s">
        <v>14</v>
      </c>
      <c r="J55" s="61" t="s">
        <v>14</v>
      </c>
      <c r="K55" s="61" t="s">
        <v>14</v>
      </c>
      <c r="L55" s="61" t="s">
        <v>14</v>
      </c>
      <c r="M55" s="61" t="s">
        <v>14</v>
      </c>
      <c r="N55" s="19">
        <v>0.25462254300000003</v>
      </c>
      <c r="O55" s="19">
        <v>0.22006943450000002</v>
      </c>
      <c r="P55" s="19">
        <v>0.33875608750000002</v>
      </c>
      <c r="Q55" s="19">
        <v>0.25068907200000001</v>
      </c>
      <c r="R55" s="19">
        <v>0.21289967700000004</v>
      </c>
      <c r="S55" s="19">
        <v>0.28027459450000003</v>
      </c>
      <c r="T55" s="19">
        <v>0.36045691800000002</v>
      </c>
      <c r="U55" s="19">
        <v>0.47883670900000003</v>
      </c>
      <c r="V55" s="19">
        <v>0.36327959400000004</v>
      </c>
      <c r="W55" s="19">
        <v>0.38912256450000005</v>
      </c>
      <c r="X55" s="19">
        <v>0.47419941500000007</v>
      </c>
      <c r="Y55" s="19">
        <v>0.38684641100000006</v>
      </c>
      <c r="Z55" s="19">
        <v>0.58210212650000004</v>
      </c>
      <c r="AA55" s="19">
        <v>0.71132148750000002</v>
      </c>
      <c r="AB55" s="19">
        <v>0.57549277200000004</v>
      </c>
      <c r="AC55" s="19">
        <v>0.52983061300000012</v>
      </c>
      <c r="AD55" s="19">
        <v>0.70171607500000011</v>
      </c>
      <c r="AE55" s="19">
        <v>0.43136951700000009</v>
      </c>
      <c r="AF55" s="19">
        <v>0.36861634450000003</v>
      </c>
      <c r="AG55" s="19">
        <v>0.41337655500000003</v>
      </c>
      <c r="AH55" s="19">
        <v>0.27812262000000004</v>
      </c>
      <c r="AI55" s="19">
        <v>0.24000627000000002</v>
      </c>
      <c r="AJ55" s="19">
        <v>0.50488313000000007</v>
      </c>
      <c r="AK55" s="19">
        <v>0.49431442500000011</v>
      </c>
      <c r="AL55" s="19">
        <v>0.40048863500000004</v>
      </c>
      <c r="AM55" s="19">
        <v>0.578886075</v>
      </c>
      <c r="AN55" s="19">
        <v>0.25300282000000002</v>
      </c>
      <c r="AO55" s="19">
        <v>0.26881700500000005</v>
      </c>
      <c r="AP55" s="19">
        <v>0.28735936500000003</v>
      </c>
      <c r="AQ55" s="19">
        <v>0.32398755500000004</v>
      </c>
      <c r="AR55" s="19">
        <v>0.23283420500000002</v>
      </c>
      <c r="AS55" s="19">
        <v>0.45553990500000008</v>
      </c>
    </row>
    <row r="56" spans="1:45" s="18" customFormat="1" ht="14.25" x14ac:dyDescent="0.25">
      <c r="A56" s="20"/>
      <c r="B56" s="20" t="s">
        <v>48</v>
      </c>
      <c r="C56" s="20" t="s">
        <v>65</v>
      </c>
      <c r="D56" s="65" t="s">
        <v>14</v>
      </c>
      <c r="E56" s="65" t="s">
        <v>14</v>
      </c>
      <c r="F56" s="65" t="s">
        <v>14</v>
      </c>
      <c r="G56" s="65" t="s">
        <v>14</v>
      </c>
      <c r="H56" s="65" t="s">
        <v>14</v>
      </c>
      <c r="I56" s="65" t="s">
        <v>14</v>
      </c>
      <c r="J56" s="65" t="s">
        <v>14</v>
      </c>
      <c r="K56" s="65" t="s">
        <v>14</v>
      </c>
      <c r="L56" s="65" t="s">
        <v>14</v>
      </c>
      <c r="M56" s="65" t="s">
        <v>14</v>
      </c>
      <c r="N56" s="21">
        <v>1.3174998449999999</v>
      </c>
      <c r="O56" s="21">
        <v>1.5456951934999998</v>
      </c>
      <c r="P56" s="21">
        <v>1.7575557454999999</v>
      </c>
      <c r="Q56" s="21">
        <v>1.518366962</v>
      </c>
      <c r="R56" s="21">
        <v>1.709147768</v>
      </c>
      <c r="S56" s="21">
        <v>2.4666065245</v>
      </c>
      <c r="T56" s="21">
        <v>2.37514059</v>
      </c>
      <c r="U56" s="21">
        <v>2.1053715260000003</v>
      </c>
      <c r="V56" s="21">
        <v>2.8950237260000002</v>
      </c>
      <c r="W56" s="21">
        <v>5.0224383444999994</v>
      </c>
      <c r="X56" s="21">
        <v>3.8935612429999997</v>
      </c>
      <c r="Y56" s="21">
        <v>3.1165074489999998</v>
      </c>
      <c r="Z56" s="21">
        <v>3.9156173965000001</v>
      </c>
      <c r="AA56" s="21">
        <v>4.9283725824999998</v>
      </c>
      <c r="AB56" s="21">
        <v>6.5154688380000003</v>
      </c>
      <c r="AC56" s="21">
        <v>3.1534947410000003</v>
      </c>
      <c r="AD56" s="21">
        <v>3.6770310659999996</v>
      </c>
      <c r="AE56" s="21">
        <v>3.5751146280000001</v>
      </c>
      <c r="AF56" s="21">
        <v>3.4393206294999996</v>
      </c>
      <c r="AG56" s="21">
        <v>4.1514944169999994</v>
      </c>
      <c r="AH56" s="21">
        <v>4.0457287029999991</v>
      </c>
      <c r="AI56" s="21">
        <v>3.534179994</v>
      </c>
      <c r="AJ56" s="21">
        <v>2.9664392660000001</v>
      </c>
      <c r="AK56" s="21">
        <v>3.5979358119999998</v>
      </c>
      <c r="AL56" s="21">
        <v>3.0133132659999995</v>
      </c>
      <c r="AM56" s="21">
        <v>4.5574991320000002</v>
      </c>
      <c r="AN56" s="21">
        <v>3.3641326609999993</v>
      </c>
      <c r="AO56" s="21">
        <v>3.1389385849999996</v>
      </c>
      <c r="AP56" s="21">
        <v>4.5473406749999992</v>
      </c>
      <c r="AQ56" s="21">
        <v>3.2695828650000003</v>
      </c>
      <c r="AR56" s="21">
        <v>3.1529783749999996</v>
      </c>
      <c r="AS56" s="21">
        <v>3.874554265</v>
      </c>
    </row>
    <row r="57" spans="1:45" s="18" customFormat="1" ht="14.25" x14ac:dyDescent="0.25">
      <c r="A57" s="56" t="s">
        <v>67</v>
      </c>
      <c r="B57" s="18" t="s">
        <v>52</v>
      </c>
      <c r="C57" s="18" t="s">
        <v>65</v>
      </c>
      <c r="D57" s="61" t="s">
        <v>14</v>
      </c>
      <c r="E57" s="61" t="s">
        <v>14</v>
      </c>
      <c r="F57" s="61" t="s">
        <v>14</v>
      </c>
      <c r="G57" s="61" t="s">
        <v>14</v>
      </c>
      <c r="H57" s="61" t="s">
        <v>14</v>
      </c>
      <c r="I57" s="61" t="s">
        <v>14</v>
      </c>
      <c r="J57" s="61" t="s">
        <v>14</v>
      </c>
      <c r="K57" s="61" t="s">
        <v>14</v>
      </c>
      <c r="L57" s="61" t="s">
        <v>14</v>
      </c>
      <c r="M57" s="61" t="s">
        <v>14</v>
      </c>
      <c r="N57" s="19">
        <v>19.902173599999998</v>
      </c>
      <c r="O57" s="19">
        <v>26.339501199999997</v>
      </c>
      <c r="P57" s="19">
        <v>28.470754399999997</v>
      </c>
      <c r="Q57" s="19">
        <v>25.155851999999999</v>
      </c>
      <c r="R57" s="19">
        <v>30.5400788</v>
      </c>
      <c r="S57" s="19">
        <v>46.647323999999998</v>
      </c>
      <c r="T57" s="19">
        <v>42.792489599999996</v>
      </c>
      <c r="U57" s="19">
        <v>33.679775599999999</v>
      </c>
      <c r="V57" s="19">
        <v>54.832817599999991</v>
      </c>
      <c r="W57" s="19">
        <v>103.83810399999999</v>
      </c>
      <c r="X57" s="19">
        <v>75.5413104</v>
      </c>
      <c r="Y57" s="19">
        <v>59.612538399999991</v>
      </c>
      <c r="Z57" s="19">
        <v>73.724835999999996</v>
      </c>
      <c r="AA57" s="19">
        <v>94.18234600000001</v>
      </c>
      <c r="AB57" s="19">
        <v>134.46920879999999</v>
      </c>
      <c r="AC57" s="19">
        <v>57.320550400000002</v>
      </c>
      <c r="AD57" s="19">
        <v>65.503398799999985</v>
      </c>
      <c r="AE57" s="19">
        <v>69.605014799999992</v>
      </c>
      <c r="AF57" s="19">
        <v>67.974637999999999</v>
      </c>
      <c r="AG57" s="19">
        <v>83.648381599999993</v>
      </c>
      <c r="AH57" s="19">
        <v>84.373944399999999</v>
      </c>
      <c r="AI57" s="19">
        <v>73.625563200000002</v>
      </c>
      <c r="AJ57" s="19">
        <v>54.212284799999992</v>
      </c>
      <c r="AK57" s="19">
        <v>69.111451599999981</v>
      </c>
      <c r="AL57" s="19">
        <v>58.177750799999991</v>
      </c>
      <c r="AM57" s="19">
        <v>90.119007600000003</v>
      </c>
      <c r="AN57" s="19">
        <v>69.945778799999985</v>
      </c>
      <c r="AO57" s="19">
        <v>64.222343999999993</v>
      </c>
      <c r="AP57" s="19">
        <v>97.083507999999995</v>
      </c>
      <c r="AQ57" s="19">
        <v>66.274708000000004</v>
      </c>
      <c r="AR57" s="19">
        <v>66.053755999999993</v>
      </c>
      <c r="AS57" s="19">
        <v>77.656847999999997</v>
      </c>
    </row>
    <row r="58" spans="1:45" s="18" customFormat="1" ht="14.25" x14ac:dyDescent="0.25">
      <c r="B58" s="18" t="s">
        <v>53</v>
      </c>
      <c r="C58" s="18" t="s">
        <v>65</v>
      </c>
      <c r="D58" s="61" t="s">
        <v>14</v>
      </c>
      <c r="E58" s="61" t="s">
        <v>14</v>
      </c>
      <c r="F58" s="61" t="s">
        <v>14</v>
      </c>
      <c r="G58" s="61" t="s">
        <v>14</v>
      </c>
      <c r="H58" s="61" t="s">
        <v>14</v>
      </c>
      <c r="I58" s="61" t="s">
        <v>14</v>
      </c>
      <c r="J58" s="61" t="s">
        <v>14</v>
      </c>
      <c r="K58" s="61" t="s">
        <v>14</v>
      </c>
      <c r="L58" s="61" t="s">
        <v>14</v>
      </c>
      <c r="M58" s="61" t="s">
        <v>14</v>
      </c>
      <c r="N58" s="19">
        <v>1.996216</v>
      </c>
      <c r="O58" s="19">
        <v>1.8720319999999999</v>
      </c>
      <c r="P58" s="19">
        <v>1.889664</v>
      </c>
      <c r="Q58" s="19">
        <v>1.803328</v>
      </c>
      <c r="R58" s="19">
        <v>1.7831119999999998</v>
      </c>
      <c r="S58" s="19">
        <v>1.7825039999999999</v>
      </c>
      <c r="T58" s="19">
        <v>1.720944</v>
      </c>
      <c r="U58" s="19">
        <v>1.7428319999999999</v>
      </c>
      <c r="V58" s="19">
        <v>1.73204</v>
      </c>
      <c r="W58" s="19">
        <v>1.74952</v>
      </c>
      <c r="X58" s="19">
        <v>1.73508</v>
      </c>
      <c r="Y58" s="19">
        <v>1.6666800000000002</v>
      </c>
      <c r="Z58" s="19">
        <v>1.658928</v>
      </c>
      <c r="AA58" s="19">
        <v>1.7253519999999998</v>
      </c>
      <c r="AB58" s="19">
        <v>1.6944959999999998</v>
      </c>
      <c r="AC58" s="19">
        <v>1.5926559999999998</v>
      </c>
      <c r="AD58" s="19">
        <v>1.602536</v>
      </c>
      <c r="AE58" s="19">
        <v>1.533072</v>
      </c>
      <c r="AF58" s="19">
        <v>1.5028240000000002</v>
      </c>
      <c r="AG58" s="19">
        <v>1.4633039999999999</v>
      </c>
      <c r="AH58" s="19">
        <v>1.4481040000000001</v>
      </c>
      <c r="AI58" s="19">
        <v>1.3255919999999999</v>
      </c>
      <c r="AJ58" s="19">
        <v>1.3178399999999999</v>
      </c>
      <c r="AK58" s="19">
        <v>1.3528</v>
      </c>
      <c r="AL58" s="19">
        <v>1.14076</v>
      </c>
      <c r="AM58" s="19">
        <v>1.11416</v>
      </c>
      <c r="AN58" s="19">
        <v>1.0845199999999999</v>
      </c>
      <c r="AO58" s="19">
        <v>1.1246479999999999</v>
      </c>
      <c r="AP58" s="19">
        <v>0.95228000000000002</v>
      </c>
      <c r="AQ58" s="19">
        <v>1.00624</v>
      </c>
      <c r="AR58" s="19">
        <v>0.85439199999999993</v>
      </c>
      <c r="AS58" s="19">
        <v>0.87065599999999999</v>
      </c>
    </row>
    <row r="59" spans="1:45" s="18" customFormat="1" ht="14.25" x14ac:dyDescent="0.25">
      <c r="B59" s="18" t="s">
        <v>54</v>
      </c>
      <c r="C59" s="18" t="s">
        <v>65</v>
      </c>
      <c r="D59" s="61" t="s">
        <v>14</v>
      </c>
      <c r="E59" s="61" t="s">
        <v>14</v>
      </c>
      <c r="F59" s="61" t="s">
        <v>14</v>
      </c>
      <c r="G59" s="61" t="s">
        <v>14</v>
      </c>
      <c r="H59" s="61" t="s">
        <v>14</v>
      </c>
      <c r="I59" s="61" t="s">
        <v>14</v>
      </c>
      <c r="J59" s="61" t="s">
        <v>14</v>
      </c>
      <c r="K59" s="61" t="s">
        <v>14</v>
      </c>
      <c r="L59" s="61" t="s">
        <v>14</v>
      </c>
      <c r="M59" s="61" t="s">
        <v>14</v>
      </c>
      <c r="N59" s="19">
        <v>0.27255370800000001</v>
      </c>
      <c r="O59" s="19">
        <v>0.23556728200000002</v>
      </c>
      <c r="P59" s="19">
        <v>0.36261214999999997</v>
      </c>
      <c r="Q59" s="19">
        <v>0.26834323199999999</v>
      </c>
      <c r="R59" s="19">
        <v>0.22789261199999999</v>
      </c>
      <c r="S59" s="19">
        <v>0.30001224200000004</v>
      </c>
      <c r="T59" s="19">
        <v>0.38584120799999999</v>
      </c>
      <c r="U59" s="19">
        <v>0.51255760399999994</v>
      </c>
      <c r="V59" s="19">
        <v>0.38886266399999991</v>
      </c>
      <c r="W59" s="19">
        <v>0.41652556200000002</v>
      </c>
      <c r="X59" s="19">
        <v>0.50759374000000002</v>
      </c>
      <c r="Y59" s="19">
        <v>0.41408911599999998</v>
      </c>
      <c r="Z59" s="19">
        <v>0.62309523399999989</v>
      </c>
      <c r="AA59" s="19">
        <v>0.76141454999999991</v>
      </c>
      <c r="AB59" s="19">
        <v>0.61602043200000001</v>
      </c>
      <c r="AC59" s="19">
        <v>0.56714262800000004</v>
      </c>
      <c r="AD59" s="19">
        <v>0.75113269999999999</v>
      </c>
      <c r="AE59" s="19">
        <v>0.46174765200000001</v>
      </c>
      <c r="AF59" s="19">
        <v>0.39457524199999994</v>
      </c>
      <c r="AG59" s="19">
        <v>0.44248757999999999</v>
      </c>
      <c r="AH59" s="19">
        <v>0.29770871999999998</v>
      </c>
      <c r="AI59" s="19">
        <v>0.25690812000000002</v>
      </c>
      <c r="AJ59" s="19">
        <v>0.54043827999999994</v>
      </c>
      <c r="AK59" s="19">
        <v>0.52912530000000002</v>
      </c>
      <c r="AL59" s="19">
        <v>0.42869206000000004</v>
      </c>
      <c r="AM59" s="19">
        <v>0.61965269999999995</v>
      </c>
      <c r="AN59" s="19">
        <v>0.27081992000000005</v>
      </c>
      <c r="AO59" s="19">
        <v>0.28774778000000001</v>
      </c>
      <c r="AP59" s="19">
        <v>0.30759594000000001</v>
      </c>
      <c r="AQ59" s="19">
        <v>0.34680358</v>
      </c>
      <c r="AR59" s="19">
        <v>0.24923097999999999</v>
      </c>
      <c r="AS59" s="19">
        <v>0.48762018000000001</v>
      </c>
    </row>
    <row r="60" spans="1:45" s="18" customFormat="1" ht="14.25" x14ac:dyDescent="0.25">
      <c r="A60" s="20"/>
      <c r="B60" s="20" t="s">
        <v>48</v>
      </c>
      <c r="C60" s="20" t="s">
        <v>65</v>
      </c>
      <c r="D60" s="65" t="s">
        <v>14</v>
      </c>
      <c r="E60" s="65" t="s">
        <v>14</v>
      </c>
      <c r="F60" s="65" t="s">
        <v>14</v>
      </c>
      <c r="G60" s="65" t="s">
        <v>14</v>
      </c>
      <c r="H60" s="65" t="s">
        <v>14</v>
      </c>
      <c r="I60" s="65" t="s">
        <v>14</v>
      </c>
      <c r="J60" s="65" t="s">
        <v>14</v>
      </c>
      <c r="K60" s="65" t="s">
        <v>14</v>
      </c>
      <c r="L60" s="65" t="s">
        <v>14</v>
      </c>
      <c r="M60" s="65" t="s">
        <v>14</v>
      </c>
      <c r="N60" s="21">
        <v>22.170943307999998</v>
      </c>
      <c r="O60" s="21">
        <v>28.447100481999996</v>
      </c>
      <c r="P60" s="21">
        <v>30.723030549999997</v>
      </c>
      <c r="Q60" s="21">
        <v>27.227523231999999</v>
      </c>
      <c r="R60" s="21">
        <v>32.551083411999997</v>
      </c>
      <c r="S60" s="21">
        <v>48.729840241999995</v>
      </c>
      <c r="T60" s="21">
        <v>44.899274807999994</v>
      </c>
      <c r="U60" s="21">
        <v>35.935165204</v>
      </c>
      <c r="V60" s="21">
        <v>56.95372026399999</v>
      </c>
      <c r="W60" s="21">
        <v>106.00414956199998</v>
      </c>
      <c r="X60" s="21">
        <v>77.783984140000001</v>
      </c>
      <c r="Y60" s="21">
        <v>61.69330751599999</v>
      </c>
      <c r="Z60" s="21">
        <v>76.00685923399999</v>
      </c>
      <c r="AA60" s="21">
        <v>96.669112550000008</v>
      </c>
      <c r="AB60" s="21">
        <v>136.77972523199998</v>
      </c>
      <c r="AC60" s="21">
        <v>59.480349027999999</v>
      </c>
      <c r="AD60" s="21">
        <v>67.857067499999985</v>
      </c>
      <c r="AE60" s="21">
        <v>71.599834451999996</v>
      </c>
      <c r="AF60" s="21">
        <v>69.872037242000005</v>
      </c>
      <c r="AG60" s="21">
        <v>85.554173179999992</v>
      </c>
      <c r="AH60" s="21">
        <v>86.119757120000003</v>
      </c>
      <c r="AI60" s="21">
        <v>75.208063320000008</v>
      </c>
      <c r="AJ60" s="21">
        <v>56.070563079999992</v>
      </c>
      <c r="AK60" s="21">
        <v>70.993376899999987</v>
      </c>
      <c r="AL60" s="21">
        <v>59.747202859999994</v>
      </c>
      <c r="AM60" s="21">
        <v>91.852820300000005</v>
      </c>
      <c r="AN60" s="21">
        <v>71.301118719999991</v>
      </c>
      <c r="AO60" s="21">
        <v>65.63473977999999</v>
      </c>
      <c r="AP60" s="21">
        <v>98.343383939999995</v>
      </c>
      <c r="AQ60" s="21">
        <v>67.627751580000009</v>
      </c>
      <c r="AR60" s="21">
        <v>67.15737897999999</v>
      </c>
      <c r="AS60" s="21">
        <v>79.015124180000001</v>
      </c>
    </row>
    <row r="61" spans="1:45" s="18" customFormat="1" ht="14.25" x14ac:dyDescent="0.25">
      <c r="A61" s="56" t="s">
        <v>160</v>
      </c>
      <c r="B61" s="18" t="s">
        <v>52</v>
      </c>
      <c r="C61" s="18" t="s">
        <v>65</v>
      </c>
      <c r="D61" s="61" t="s">
        <v>14</v>
      </c>
      <c r="E61" s="61" t="s">
        <v>14</v>
      </c>
      <c r="F61" s="61" t="s">
        <v>14</v>
      </c>
      <c r="G61" s="61" t="s">
        <v>14</v>
      </c>
      <c r="H61" s="61" t="s">
        <v>14</v>
      </c>
      <c r="I61" s="61" t="s">
        <v>14</v>
      </c>
      <c r="J61" s="61" t="s">
        <v>14</v>
      </c>
      <c r="K61" s="61" t="s">
        <v>14</v>
      </c>
      <c r="L61" s="61" t="s">
        <v>14</v>
      </c>
      <c r="M61" s="61" t="s">
        <v>14</v>
      </c>
      <c r="N61" s="19">
        <v>568.414264</v>
      </c>
      <c r="O61" s="19">
        <v>752.26698799999997</v>
      </c>
      <c r="P61" s="19">
        <v>813.13645600000007</v>
      </c>
      <c r="Q61" s="19">
        <v>718.46148000000005</v>
      </c>
      <c r="R61" s="19">
        <v>872.23721200000011</v>
      </c>
      <c r="S61" s="19">
        <v>1332.2667600000002</v>
      </c>
      <c r="T61" s="19">
        <v>1222.171104</v>
      </c>
      <c r="U61" s="19">
        <v>961.9082440000002</v>
      </c>
      <c r="V61" s="19">
        <v>1566.047824</v>
      </c>
      <c r="W61" s="19">
        <v>2965.6589599999998</v>
      </c>
      <c r="X61" s="19">
        <v>2157.4908960000002</v>
      </c>
      <c r="Y61" s="19">
        <v>1702.5586160000003</v>
      </c>
      <c r="Z61" s="19">
        <v>2105.6116400000001</v>
      </c>
      <c r="AA61" s="19">
        <v>2689.8865400000004</v>
      </c>
      <c r="AB61" s="19">
        <v>3840.4959119999999</v>
      </c>
      <c r="AC61" s="19">
        <v>1637.0984960000003</v>
      </c>
      <c r="AD61" s="19">
        <v>1870.8040119999998</v>
      </c>
      <c r="AE61" s="19">
        <v>1987.9478520000002</v>
      </c>
      <c r="AF61" s="19">
        <v>1941.3836200000003</v>
      </c>
      <c r="AG61" s="19">
        <v>2389.0321839999997</v>
      </c>
      <c r="AH61" s="19">
        <v>2409.7545559999999</v>
      </c>
      <c r="AI61" s="19">
        <v>2102.7763680000003</v>
      </c>
      <c r="AJ61" s="19">
        <v>1548.3251519999999</v>
      </c>
      <c r="AK61" s="19">
        <v>1973.851484</v>
      </c>
      <c r="AL61" s="19">
        <v>1661.580492</v>
      </c>
      <c r="AM61" s="19">
        <v>2573.835924</v>
      </c>
      <c r="AN61" s="19">
        <v>1997.680212</v>
      </c>
      <c r="AO61" s="19">
        <v>1834.2165600000001</v>
      </c>
      <c r="AP61" s="19">
        <v>2772.7449200000005</v>
      </c>
      <c r="AQ61" s="19">
        <v>1892.8329200000001</v>
      </c>
      <c r="AR61" s="19">
        <v>1886.5224400000004</v>
      </c>
      <c r="AS61" s="19">
        <v>2217.9115200000001</v>
      </c>
    </row>
    <row r="62" spans="1:45" s="18" customFormat="1" ht="14.25" x14ac:dyDescent="0.25">
      <c r="B62" s="18" t="s">
        <v>53</v>
      </c>
      <c r="C62" s="18" t="s">
        <v>65</v>
      </c>
      <c r="D62" s="61" t="s">
        <v>14</v>
      </c>
      <c r="E62" s="61" t="s">
        <v>14</v>
      </c>
      <c r="F62" s="61" t="s">
        <v>14</v>
      </c>
      <c r="G62" s="61" t="s">
        <v>14</v>
      </c>
      <c r="H62" s="61" t="s">
        <v>14</v>
      </c>
      <c r="I62" s="61" t="s">
        <v>14</v>
      </c>
      <c r="J62" s="61" t="s">
        <v>14</v>
      </c>
      <c r="K62" s="61" t="s">
        <v>14</v>
      </c>
      <c r="L62" s="61" t="s">
        <v>14</v>
      </c>
      <c r="M62" s="61" t="s">
        <v>14</v>
      </c>
      <c r="N62" s="19">
        <v>4.649081999999999</v>
      </c>
      <c r="O62" s="19">
        <v>4.359864</v>
      </c>
      <c r="P62" s="19">
        <v>4.4009279999999995</v>
      </c>
      <c r="Q62" s="19">
        <v>4.1998559999999996</v>
      </c>
      <c r="R62" s="19">
        <v>4.1527739999999991</v>
      </c>
      <c r="S62" s="19">
        <v>4.1513580000000001</v>
      </c>
      <c r="T62" s="19">
        <v>4.0079880000000001</v>
      </c>
      <c r="U62" s="19">
        <v>4.0589639999999996</v>
      </c>
      <c r="V62" s="19">
        <v>4.03383</v>
      </c>
      <c r="W62" s="19">
        <v>4.0745399999999998</v>
      </c>
      <c r="X62" s="19">
        <v>4.0409100000000002</v>
      </c>
      <c r="Y62" s="19">
        <v>3.8816099999999998</v>
      </c>
      <c r="Z62" s="19">
        <v>3.8635559999999995</v>
      </c>
      <c r="AA62" s="19">
        <v>4.0182539999999998</v>
      </c>
      <c r="AB62" s="19">
        <v>3.9463919999999999</v>
      </c>
      <c r="AC62" s="19">
        <v>3.709212</v>
      </c>
      <c r="AD62" s="19">
        <v>3.7322219999999997</v>
      </c>
      <c r="AE62" s="19">
        <v>3.5704440000000002</v>
      </c>
      <c r="AF62" s="19">
        <v>3.4999979999999997</v>
      </c>
      <c r="AG62" s="19">
        <v>3.4079579999999998</v>
      </c>
      <c r="AH62" s="19">
        <v>3.3725580000000002</v>
      </c>
      <c r="AI62" s="19">
        <v>3.087234</v>
      </c>
      <c r="AJ62" s="19">
        <v>3.0691799999999998</v>
      </c>
      <c r="AK62" s="19">
        <v>3.1505999999999998</v>
      </c>
      <c r="AL62" s="19">
        <v>2.6567699999999999</v>
      </c>
      <c r="AM62" s="19">
        <v>2.5948199999999999</v>
      </c>
      <c r="AN62" s="19">
        <v>2.5257899999999998</v>
      </c>
      <c r="AO62" s="19">
        <v>2.6192459999999995</v>
      </c>
      <c r="AP62" s="19">
        <v>2.2178100000000001</v>
      </c>
      <c r="AQ62" s="19">
        <v>2.34348</v>
      </c>
      <c r="AR62" s="19">
        <v>1.9898339999999999</v>
      </c>
      <c r="AS62" s="19">
        <v>2.0277120000000002</v>
      </c>
    </row>
    <row r="63" spans="1:45" s="18" customFormat="1" ht="14.25" x14ac:dyDescent="0.25">
      <c r="B63" s="18" t="s">
        <v>54</v>
      </c>
      <c r="C63" s="18" t="s">
        <v>65</v>
      </c>
      <c r="D63" s="61" t="s">
        <v>14</v>
      </c>
      <c r="E63" s="61" t="s">
        <v>14</v>
      </c>
      <c r="F63" s="61" t="s">
        <v>14</v>
      </c>
      <c r="G63" s="61" t="s">
        <v>14</v>
      </c>
      <c r="H63" s="61" t="s">
        <v>14</v>
      </c>
      <c r="I63" s="61" t="s">
        <v>14</v>
      </c>
      <c r="J63" s="61" t="s">
        <v>14</v>
      </c>
      <c r="K63" s="61" t="s">
        <v>14</v>
      </c>
      <c r="L63" s="61" t="s">
        <v>14</v>
      </c>
      <c r="M63" s="61" t="s">
        <v>14</v>
      </c>
      <c r="N63" s="19">
        <v>1.090214832</v>
      </c>
      <c r="O63" s="19">
        <v>0.94226912800000007</v>
      </c>
      <c r="P63" s="19">
        <v>1.4504485999999999</v>
      </c>
      <c r="Q63" s="19">
        <v>1.0733729279999999</v>
      </c>
      <c r="R63" s="19">
        <v>0.91157044799999998</v>
      </c>
      <c r="S63" s="19">
        <v>1.2000489680000002</v>
      </c>
      <c r="T63" s="19">
        <v>1.543364832</v>
      </c>
      <c r="U63" s="19">
        <v>2.0502304159999998</v>
      </c>
      <c r="V63" s="19">
        <v>1.5554506559999997</v>
      </c>
      <c r="W63" s="19">
        <v>1.6661022480000001</v>
      </c>
      <c r="X63" s="19">
        <v>2.0303749600000001</v>
      </c>
      <c r="Y63" s="19">
        <v>1.6563564639999999</v>
      </c>
      <c r="Z63" s="19">
        <v>2.4923809359999995</v>
      </c>
      <c r="AA63" s="19">
        <v>3.0456581999999996</v>
      </c>
      <c r="AB63" s="19">
        <v>2.464081728</v>
      </c>
      <c r="AC63" s="19">
        <v>2.2685705120000002</v>
      </c>
      <c r="AD63" s="19">
        <v>3.0045307999999999</v>
      </c>
      <c r="AE63" s="19">
        <v>1.846990608</v>
      </c>
      <c r="AF63" s="19">
        <v>1.5783009679999997</v>
      </c>
      <c r="AG63" s="19">
        <v>1.76995032</v>
      </c>
      <c r="AH63" s="19">
        <v>1.1908348799999999</v>
      </c>
      <c r="AI63" s="19">
        <v>1.0276324800000001</v>
      </c>
      <c r="AJ63" s="19">
        <v>2.1617531199999998</v>
      </c>
      <c r="AK63" s="19">
        <v>2.1165012000000001</v>
      </c>
      <c r="AL63" s="19">
        <v>1.7147682400000002</v>
      </c>
      <c r="AM63" s="19">
        <v>2.4786107999999998</v>
      </c>
      <c r="AN63" s="19">
        <v>1.0832796800000002</v>
      </c>
      <c r="AO63" s="19">
        <v>1.15099112</v>
      </c>
      <c r="AP63" s="19">
        <v>1.23038376</v>
      </c>
      <c r="AQ63" s="19">
        <v>1.38721432</v>
      </c>
      <c r="AR63" s="19">
        <v>0.99692391999999996</v>
      </c>
      <c r="AS63" s="19">
        <v>1.9504807200000001</v>
      </c>
    </row>
    <row r="64" spans="1:45" s="18" customFormat="1" ht="14.25" x14ac:dyDescent="0.25">
      <c r="A64" s="20"/>
      <c r="B64" s="20" t="s">
        <v>48</v>
      </c>
      <c r="C64" s="20" t="s">
        <v>65</v>
      </c>
      <c r="D64" s="65" t="s">
        <v>14</v>
      </c>
      <c r="E64" s="65" t="s">
        <v>14</v>
      </c>
      <c r="F64" s="65" t="s">
        <v>14</v>
      </c>
      <c r="G64" s="65" t="s">
        <v>14</v>
      </c>
      <c r="H64" s="65" t="s">
        <v>14</v>
      </c>
      <c r="I64" s="65" t="s">
        <v>14</v>
      </c>
      <c r="J64" s="65" t="s">
        <v>14</v>
      </c>
      <c r="K64" s="65" t="s">
        <v>14</v>
      </c>
      <c r="L64" s="65" t="s">
        <v>14</v>
      </c>
      <c r="M64" s="65" t="s">
        <v>14</v>
      </c>
      <c r="N64" s="21">
        <v>574.15356083200004</v>
      </c>
      <c r="O64" s="21">
        <v>757.56912112800001</v>
      </c>
      <c r="P64" s="21">
        <v>818.98783260000005</v>
      </c>
      <c r="Q64" s="21">
        <v>723.73470892800003</v>
      </c>
      <c r="R64" s="21">
        <v>877.30155644800016</v>
      </c>
      <c r="S64" s="21">
        <v>1337.6181669680002</v>
      </c>
      <c r="T64" s="21">
        <v>1227.722456832</v>
      </c>
      <c r="U64" s="21">
        <v>968.01743841600023</v>
      </c>
      <c r="V64" s="21">
        <v>1571.637104656</v>
      </c>
      <c r="W64" s="21">
        <v>2971.3996022479996</v>
      </c>
      <c r="X64" s="21">
        <v>2163.5621809600002</v>
      </c>
      <c r="Y64" s="21">
        <v>1708.0965824640002</v>
      </c>
      <c r="Z64" s="21">
        <v>2111.9675769360001</v>
      </c>
      <c r="AA64" s="21">
        <v>2696.9504522000002</v>
      </c>
      <c r="AB64" s="21">
        <v>3846.9063857279998</v>
      </c>
      <c r="AC64" s="21">
        <v>1643.0762785120003</v>
      </c>
      <c r="AD64" s="21">
        <v>1877.5407647999998</v>
      </c>
      <c r="AE64" s="21">
        <v>1993.3652866080001</v>
      </c>
      <c r="AF64" s="21">
        <v>1946.4619189680002</v>
      </c>
      <c r="AG64" s="21">
        <v>2394.2100923199996</v>
      </c>
      <c r="AH64" s="21">
        <v>2414.3179488799997</v>
      </c>
      <c r="AI64" s="21">
        <v>2106.8912344800001</v>
      </c>
      <c r="AJ64" s="21">
        <v>1553.5560851199998</v>
      </c>
      <c r="AK64" s="21">
        <v>1979.1185852000001</v>
      </c>
      <c r="AL64" s="21">
        <v>1665.9520302400001</v>
      </c>
      <c r="AM64" s="21">
        <v>2578.9093548000001</v>
      </c>
      <c r="AN64" s="21">
        <v>2001.2892816799999</v>
      </c>
      <c r="AO64" s="21">
        <v>1837.9867971200001</v>
      </c>
      <c r="AP64" s="21">
        <v>2776.1931137600004</v>
      </c>
      <c r="AQ64" s="21">
        <v>1896.5636143200002</v>
      </c>
      <c r="AR64" s="21">
        <v>1889.5091979200004</v>
      </c>
      <c r="AS64" s="21">
        <v>2221.8897127200003</v>
      </c>
    </row>
    <row r="65" spans="1:45" s="18" customFormat="1" ht="14.25" x14ac:dyDescent="0.25">
      <c r="A65" s="56" t="s">
        <v>85</v>
      </c>
      <c r="B65" s="18" t="s">
        <v>52</v>
      </c>
      <c r="C65" s="18" t="s">
        <v>65</v>
      </c>
      <c r="D65" s="61" t="s">
        <v>14</v>
      </c>
      <c r="E65" s="61" t="s">
        <v>14</v>
      </c>
      <c r="F65" s="61" t="s">
        <v>14</v>
      </c>
      <c r="G65" s="61" t="s">
        <v>14</v>
      </c>
      <c r="H65" s="61" t="s">
        <v>14</v>
      </c>
      <c r="I65" s="61" t="s">
        <v>14</v>
      </c>
      <c r="J65" s="61" t="s">
        <v>14</v>
      </c>
      <c r="K65" s="61" t="s">
        <v>14</v>
      </c>
      <c r="L65" s="61" t="s">
        <v>14</v>
      </c>
      <c r="M65" s="61" t="s">
        <v>14</v>
      </c>
      <c r="N65" s="73">
        <v>8.1859840000000017E-2</v>
      </c>
      <c r="O65" s="73">
        <v>0.10833728000000002</v>
      </c>
      <c r="P65" s="73">
        <v>0.11710336000000002</v>
      </c>
      <c r="Q65" s="73">
        <v>0.10346880000000003</v>
      </c>
      <c r="R65" s="73">
        <v>0.12561472000000004</v>
      </c>
      <c r="S65" s="73">
        <v>0.19186560000000005</v>
      </c>
      <c r="T65" s="73">
        <v>0.17601024000000004</v>
      </c>
      <c r="U65" s="73">
        <v>0.13852864000000006</v>
      </c>
      <c r="V65" s="73">
        <v>0.22553344000000006</v>
      </c>
      <c r="W65" s="73">
        <v>0.42709760000000008</v>
      </c>
      <c r="X65" s="73">
        <v>0.31070976000000006</v>
      </c>
      <c r="Y65" s="73">
        <v>0.24519296000000004</v>
      </c>
      <c r="Z65" s="73">
        <v>0.30323840000000007</v>
      </c>
      <c r="AA65" s="126" t="s">
        <v>14</v>
      </c>
      <c r="AB65" s="126" t="s">
        <v>14</v>
      </c>
      <c r="AC65" s="126" t="s">
        <v>14</v>
      </c>
      <c r="AD65" s="126" t="s">
        <v>14</v>
      </c>
      <c r="AE65" s="126" t="s">
        <v>14</v>
      </c>
      <c r="AF65" s="126" t="s">
        <v>14</v>
      </c>
      <c r="AG65" s="126" t="s">
        <v>14</v>
      </c>
      <c r="AH65" s="126" t="s">
        <v>14</v>
      </c>
      <c r="AI65" s="126" t="s">
        <v>14</v>
      </c>
      <c r="AJ65" s="126" t="s">
        <v>14</v>
      </c>
      <c r="AK65" s="126" t="s">
        <v>14</v>
      </c>
      <c r="AL65" s="126" t="s">
        <v>14</v>
      </c>
      <c r="AM65" s="126" t="s">
        <v>14</v>
      </c>
      <c r="AN65" s="126" t="s">
        <v>14</v>
      </c>
      <c r="AO65" s="126" t="s">
        <v>14</v>
      </c>
      <c r="AP65" s="126" t="s">
        <v>14</v>
      </c>
      <c r="AQ65" s="126" t="s">
        <v>14</v>
      </c>
      <c r="AR65" s="126" t="s">
        <v>14</v>
      </c>
      <c r="AS65" s="126" t="s">
        <v>14</v>
      </c>
    </row>
    <row r="66" spans="1:45" s="18" customFormat="1" ht="14.25" x14ac:dyDescent="0.25">
      <c r="B66" s="18" t="s">
        <v>53</v>
      </c>
      <c r="C66" s="18" t="s">
        <v>65</v>
      </c>
      <c r="D66" s="61" t="s">
        <v>14</v>
      </c>
      <c r="E66" s="61" t="s">
        <v>14</v>
      </c>
      <c r="F66" s="61" t="s">
        <v>14</v>
      </c>
      <c r="G66" s="61" t="s">
        <v>14</v>
      </c>
      <c r="H66" s="61" t="s">
        <v>14</v>
      </c>
      <c r="I66" s="61" t="s">
        <v>14</v>
      </c>
      <c r="J66" s="61" t="s">
        <v>14</v>
      </c>
      <c r="K66" s="61" t="s">
        <v>14</v>
      </c>
      <c r="L66" s="61" t="s">
        <v>14</v>
      </c>
      <c r="M66" s="61" t="s">
        <v>14</v>
      </c>
      <c r="N66" s="73">
        <v>7.8798000000000007E-2</v>
      </c>
      <c r="O66" s="73">
        <v>7.3896000000000003E-2</v>
      </c>
      <c r="P66" s="73">
        <v>7.4592000000000006E-2</v>
      </c>
      <c r="Q66" s="73">
        <v>7.1183999999999997E-2</v>
      </c>
      <c r="R66" s="73">
        <v>7.038599999999999E-2</v>
      </c>
      <c r="S66" s="73">
        <v>7.0361999999999994E-2</v>
      </c>
      <c r="T66" s="73">
        <v>6.7932000000000006E-2</v>
      </c>
      <c r="U66" s="73">
        <v>6.879600000000001E-2</v>
      </c>
      <c r="V66" s="73">
        <v>6.837E-2</v>
      </c>
      <c r="W66" s="73">
        <v>6.9059999999999996E-2</v>
      </c>
      <c r="X66" s="73">
        <v>6.8489999999999995E-2</v>
      </c>
      <c r="Y66" s="73">
        <v>6.5790000000000001E-2</v>
      </c>
      <c r="Z66" s="73">
        <v>6.5484000000000001E-2</v>
      </c>
      <c r="AA66" s="73">
        <v>6.8106E-2</v>
      </c>
      <c r="AB66" s="73">
        <v>6.6888000000000003E-2</v>
      </c>
      <c r="AC66" s="73">
        <v>6.2868000000000007E-2</v>
      </c>
      <c r="AD66" s="73">
        <v>6.3258000000000009E-2</v>
      </c>
      <c r="AE66" s="73">
        <v>6.0516E-2</v>
      </c>
      <c r="AF66" s="73">
        <v>5.9322E-2</v>
      </c>
      <c r="AG66" s="73">
        <v>5.7762000000000001E-2</v>
      </c>
      <c r="AH66" s="73">
        <v>5.7161999999999998E-2</v>
      </c>
      <c r="AI66" s="73">
        <v>5.2325999999999998E-2</v>
      </c>
      <c r="AJ66" s="73">
        <v>5.2020000000000004E-2</v>
      </c>
      <c r="AK66" s="73">
        <v>5.3399999999999996E-2</v>
      </c>
      <c r="AL66" s="73">
        <v>4.5030000000000001E-2</v>
      </c>
      <c r="AM66" s="73">
        <v>4.3980000000000005E-2</v>
      </c>
      <c r="AN66" s="73">
        <v>4.2810000000000001E-2</v>
      </c>
      <c r="AO66" s="73">
        <v>4.4393999999999996E-2</v>
      </c>
      <c r="AP66" s="73">
        <v>3.7590000000000005E-2</v>
      </c>
      <c r="AQ66" s="73">
        <v>3.9719999999999998E-2</v>
      </c>
      <c r="AR66" s="73">
        <v>3.3725999999999999E-2</v>
      </c>
      <c r="AS66" s="73">
        <v>3.4368000000000003E-2</v>
      </c>
    </row>
    <row r="67" spans="1:45" s="18" customFormat="1" ht="14.25" x14ac:dyDescent="0.25">
      <c r="B67" s="18" t="s">
        <v>54</v>
      </c>
      <c r="C67" s="18" t="s">
        <v>65</v>
      </c>
      <c r="D67" s="61" t="s">
        <v>14</v>
      </c>
      <c r="E67" s="61" t="s">
        <v>14</v>
      </c>
      <c r="F67" s="61" t="s">
        <v>14</v>
      </c>
      <c r="G67" s="61" t="s">
        <v>14</v>
      </c>
      <c r="H67" s="61" t="s">
        <v>14</v>
      </c>
      <c r="I67" s="61" t="s">
        <v>14</v>
      </c>
      <c r="J67" s="61" t="s">
        <v>14</v>
      </c>
      <c r="K67" s="61" t="s">
        <v>14</v>
      </c>
      <c r="L67" s="61" t="s">
        <v>14</v>
      </c>
      <c r="M67" s="61" t="s">
        <v>14</v>
      </c>
      <c r="N67" s="73">
        <v>0.46621029000000003</v>
      </c>
      <c r="O67" s="73">
        <v>0.40294403500000003</v>
      </c>
      <c r="P67" s="73">
        <v>0.62025762499999992</v>
      </c>
      <c r="Q67" s="73">
        <v>0.45900816</v>
      </c>
      <c r="R67" s="73">
        <v>0.38981631</v>
      </c>
      <c r="S67" s="73">
        <v>0.51317883500000006</v>
      </c>
      <c r="T67" s="73">
        <v>0.65999154000000015</v>
      </c>
      <c r="U67" s="73">
        <v>0.87674327000000007</v>
      </c>
      <c r="V67" s="73">
        <v>0.66515981999999996</v>
      </c>
      <c r="W67" s="73">
        <v>0.71247793500000001</v>
      </c>
      <c r="X67" s="73">
        <v>0.86825244999999995</v>
      </c>
      <c r="Y67" s="73">
        <v>0.70831032999999999</v>
      </c>
      <c r="Z67" s="73">
        <v>1.0658207949999998</v>
      </c>
      <c r="AA67" s="73">
        <v>1.302419625</v>
      </c>
      <c r="AB67" s="73">
        <v>1.0537191600000002</v>
      </c>
      <c r="AC67" s="73">
        <v>0.97011239000000016</v>
      </c>
      <c r="AD67" s="73">
        <v>1.2848322500000002</v>
      </c>
      <c r="AE67" s="73">
        <v>0.78983151000000007</v>
      </c>
      <c r="AF67" s="73">
        <v>0.67493133500000002</v>
      </c>
      <c r="AG67" s="73">
        <v>0.75688664999999999</v>
      </c>
      <c r="AH67" s="73">
        <v>0.50923859999999999</v>
      </c>
      <c r="AI67" s="73">
        <v>0.43944810000000001</v>
      </c>
      <c r="AJ67" s="73">
        <v>0.92443390000000003</v>
      </c>
      <c r="AK67" s="73">
        <v>0.90508275000000005</v>
      </c>
      <c r="AL67" s="73">
        <v>0.73328905000000011</v>
      </c>
      <c r="AM67" s="73">
        <v>1.0599322500000001</v>
      </c>
      <c r="AN67" s="73">
        <v>0.46324460000000006</v>
      </c>
      <c r="AO67" s="73">
        <v>0.49220015000000006</v>
      </c>
      <c r="AP67" s="73">
        <v>0.52615095000000012</v>
      </c>
      <c r="AQ67" s="73">
        <v>0.59321665000000001</v>
      </c>
      <c r="AR67" s="73">
        <v>0.42631615</v>
      </c>
      <c r="AS67" s="73">
        <v>0.83408715000000011</v>
      </c>
    </row>
    <row r="68" spans="1:45" s="18" customFormat="1" ht="14.25" x14ac:dyDescent="0.25">
      <c r="A68" s="20"/>
      <c r="B68" s="20" t="s">
        <v>48</v>
      </c>
      <c r="C68" s="20" t="s">
        <v>65</v>
      </c>
      <c r="D68" s="65" t="s">
        <v>14</v>
      </c>
      <c r="E68" s="65" t="s">
        <v>14</v>
      </c>
      <c r="F68" s="65" t="s">
        <v>14</v>
      </c>
      <c r="G68" s="65" t="s">
        <v>14</v>
      </c>
      <c r="H68" s="65" t="s">
        <v>14</v>
      </c>
      <c r="I68" s="65" t="s">
        <v>14</v>
      </c>
      <c r="J68" s="65" t="s">
        <v>14</v>
      </c>
      <c r="K68" s="65" t="s">
        <v>14</v>
      </c>
      <c r="L68" s="65" t="s">
        <v>14</v>
      </c>
      <c r="M68" s="65" t="s">
        <v>14</v>
      </c>
      <c r="N68" s="21">
        <v>0.62686813000000008</v>
      </c>
      <c r="O68" s="21">
        <v>0.58517731500000003</v>
      </c>
      <c r="P68" s="21">
        <v>0.8119529849999999</v>
      </c>
      <c r="Q68" s="21">
        <v>0.63366096000000005</v>
      </c>
      <c r="R68" s="21">
        <v>0.58581703000000007</v>
      </c>
      <c r="S68" s="21">
        <v>0.77540643500000017</v>
      </c>
      <c r="T68" s="21">
        <v>0.90393378000000024</v>
      </c>
      <c r="U68" s="21">
        <v>1.0840679100000001</v>
      </c>
      <c r="V68" s="21">
        <v>0.95906326000000008</v>
      </c>
      <c r="W68" s="21">
        <v>1.208635535</v>
      </c>
      <c r="X68" s="21">
        <v>1.2474522100000001</v>
      </c>
      <c r="Y68" s="21">
        <v>1.01929329</v>
      </c>
      <c r="Z68" s="21">
        <v>1.434543195</v>
      </c>
      <c r="AA68" s="21">
        <v>1.370525625</v>
      </c>
      <c r="AB68" s="21">
        <v>1.1206071600000003</v>
      </c>
      <c r="AC68" s="21">
        <v>1.0329803900000001</v>
      </c>
      <c r="AD68" s="21">
        <v>1.3480902500000003</v>
      </c>
      <c r="AE68" s="21">
        <v>0.85034751000000008</v>
      </c>
      <c r="AF68" s="21">
        <v>0.73425333500000001</v>
      </c>
      <c r="AG68" s="21">
        <v>0.81464864999999997</v>
      </c>
      <c r="AH68" s="21">
        <v>0.56640060000000003</v>
      </c>
      <c r="AI68" s="21">
        <v>0.49177409999999999</v>
      </c>
      <c r="AJ68" s="21">
        <v>0.97645389999999999</v>
      </c>
      <c r="AK68" s="21">
        <v>0.95848275000000005</v>
      </c>
      <c r="AL68" s="21">
        <v>0.77831905000000012</v>
      </c>
      <c r="AM68" s="21">
        <v>1.10391225</v>
      </c>
      <c r="AN68" s="21">
        <v>0.50605460000000002</v>
      </c>
      <c r="AO68" s="21">
        <v>0.5365941500000001</v>
      </c>
      <c r="AP68" s="21">
        <v>0.56374095000000013</v>
      </c>
      <c r="AQ68" s="21">
        <v>0.63293664999999999</v>
      </c>
      <c r="AR68" s="21">
        <v>0.46004214999999998</v>
      </c>
      <c r="AS68" s="21">
        <v>0.86845515000000006</v>
      </c>
    </row>
    <row r="69" spans="1:45" s="18" customFormat="1" ht="14.25" x14ac:dyDescent="0.25">
      <c r="A69" s="56" t="s">
        <v>68</v>
      </c>
      <c r="B69" s="18" t="s">
        <v>52</v>
      </c>
      <c r="C69" s="18" t="s">
        <v>65</v>
      </c>
      <c r="D69" s="61" t="s">
        <v>14</v>
      </c>
      <c r="E69" s="61" t="s">
        <v>14</v>
      </c>
      <c r="F69" s="61" t="s">
        <v>14</v>
      </c>
      <c r="G69" s="61" t="s">
        <v>14</v>
      </c>
      <c r="H69" s="61" t="s">
        <v>14</v>
      </c>
      <c r="I69" s="61" t="s">
        <v>14</v>
      </c>
      <c r="J69" s="61" t="s">
        <v>14</v>
      </c>
      <c r="K69" s="61" t="s">
        <v>14</v>
      </c>
      <c r="L69" s="61" t="s">
        <v>14</v>
      </c>
      <c r="M69" s="61" t="s">
        <v>14</v>
      </c>
      <c r="N69" s="19">
        <v>38.371799999999993</v>
      </c>
      <c r="O69" s="19">
        <v>50.783099999999997</v>
      </c>
      <c r="P69" s="19">
        <v>54.892199999999995</v>
      </c>
      <c r="Q69" s="19">
        <v>48.500999999999998</v>
      </c>
      <c r="R69" s="19">
        <v>58.881900000000002</v>
      </c>
      <c r="S69" s="19">
        <v>89.936999999999998</v>
      </c>
      <c r="T69" s="19">
        <v>82.504799999999989</v>
      </c>
      <c r="U69" s="19">
        <v>64.935299999999998</v>
      </c>
      <c r="V69" s="19">
        <v>105.7188</v>
      </c>
      <c r="W69" s="19">
        <v>200.202</v>
      </c>
      <c r="X69" s="19">
        <v>145.64520000000002</v>
      </c>
      <c r="Y69" s="19">
        <v>114.9342</v>
      </c>
      <c r="Z69" s="19">
        <v>142.143</v>
      </c>
      <c r="AA69" s="19">
        <v>181.5855</v>
      </c>
      <c r="AB69" s="19">
        <v>259.25939999999997</v>
      </c>
      <c r="AC69" s="19">
        <v>110.51520000000001</v>
      </c>
      <c r="AD69" s="19">
        <v>126.2919</v>
      </c>
      <c r="AE69" s="19">
        <v>134.19989999999999</v>
      </c>
      <c r="AF69" s="19">
        <v>131.0565</v>
      </c>
      <c r="AG69" s="19">
        <v>161.27579999999998</v>
      </c>
      <c r="AH69" s="19">
        <v>162.67469999999997</v>
      </c>
      <c r="AI69" s="19">
        <v>141.95160000000001</v>
      </c>
      <c r="AJ69" s="19">
        <v>104.52239999999999</v>
      </c>
      <c r="AK69" s="19">
        <v>133.2483</v>
      </c>
      <c r="AL69" s="19">
        <v>112.16789999999999</v>
      </c>
      <c r="AM69" s="19">
        <v>173.75129999999999</v>
      </c>
      <c r="AN69" s="19">
        <v>134.8569</v>
      </c>
      <c r="AO69" s="19">
        <v>123.82199999999999</v>
      </c>
      <c r="AP69" s="19">
        <v>187.179</v>
      </c>
      <c r="AQ69" s="19">
        <v>127.779</v>
      </c>
      <c r="AR69" s="19">
        <v>127.35300000000001</v>
      </c>
      <c r="AS69" s="19">
        <v>149.72399999999999</v>
      </c>
    </row>
    <row r="70" spans="1:45" s="18" customFormat="1" ht="14.25" x14ac:dyDescent="0.25">
      <c r="B70" s="18" t="s">
        <v>53</v>
      </c>
      <c r="C70" s="18" t="s">
        <v>65</v>
      </c>
      <c r="D70" s="61" t="s">
        <v>14</v>
      </c>
      <c r="E70" s="61" t="s">
        <v>14</v>
      </c>
      <c r="F70" s="61" t="s">
        <v>14</v>
      </c>
      <c r="G70" s="61" t="s">
        <v>14</v>
      </c>
      <c r="H70" s="61" t="s">
        <v>14</v>
      </c>
      <c r="I70" s="61" t="s">
        <v>14</v>
      </c>
      <c r="J70" s="61" t="s">
        <v>14</v>
      </c>
      <c r="K70" s="61" t="s">
        <v>14</v>
      </c>
      <c r="L70" s="61" t="s">
        <v>14</v>
      </c>
      <c r="M70" s="61" t="s">
        <v>14</v>
      </c>
      <c r="N70" s="19">
        <v>0.42025600000000002</v>
      </c>
      <c r="O70" s="19">
        <v>0.39411200000000002</v>
      </c>
      <c r="P70" s="19">
        <v>0.39782400000000001</v>
      </c>
      <c r="Q70" s="19">
        <v>0.37964800000000004</v>
      </c>
      <c r="R70" s="19">
        <v>0.375392</v>
      </c>
      <c r="S70" s="19">
        <v>0.37526399999999999</v>
      </c>
      <c r="T70" s="19">
        <v>0.36230400000000001</v>
      </c>
      <c r="U70" s="19">
        <v>0.36691200000000002</v>
      </c>
      <c r="V70" s="19">
        <v>0.36463999999999996</v>
      </c>
      <c r="W70" s="19">
        <v>0.36831999999999998</v>
      </c>
      <c r="X70" s="19">
        <v>0.36528000000000005</v>
      </c>
      <c r="Y70" s="19">
        <v>0.35087999999999997</v>
      </c>
      <c r="Z70" s="19">
        <v>0.349248</v>
      </c>
      <c r="AA70" s="19">
        <v>0.36323200000000005</v>
      </c>
      <c r="AB70" s="19">
        <v>0.356736</v>
      </c>
      <c r="AC70" s="19">
        <v>0.33529599999999998</v>
      </c>
      <c r="AD70" s="19">
        <v>0.33737600000000001</v>
      </c>
      <c r="AE70" s="19">
        <v>0.32275199999999998</v>
      </c>
      <c r="AF70" s="19">
        <v>0.316384</v>
      </c>
      <c r="AG70" s="19">
        <v>0.308064</v>
      </c>
      <c r="AH70" s="19">
        <v>0.30486400000000002</v>
      </c>
      <c r="AI70" s="19">
        <v>0.27907199999999999</v>
      </c>
      <c r="AJ70" s="19">
        <v>0.27744000000000002</v>
      </c>
      <c r="AK70" s="19">
        <v>0.2848</v>
      </c>
      <c r="AL70" s="19">
        <v>0.24015999999999998</v>
      </c>
      <c r="AM70" s="19">
        <v>0.23455999999999999</v>
      </c>
      <c r="AN70" s="19">
        <v>0.22832</v>
      </c>
      <c r="AO70" s="19">
        <v>0.23676800000000001</v>
      </c>
      <c r="AP70" s="19">
        <v>0.20048000000000002</v>
      </c>
      <c r="AQ70" s="19">
        <v>0.21184</v>
      </c>
      <c r="AR70" s="19">
        <v>0.179872</v>
      </c>
      <c r="AS70" s="19">
        <v>0.18329599999999999</v>
      </c>
    </row>
    <row r="71" spans="1:45" s="18" customFormat="1" ht="14.25" x14ac:dyDescent="0.25">
      <c r="B71" s="18" t="s">
        <v>54</v>
      </c>
      <c r="C71" s="18" t="s">
        <v>65</v>
      </c>
      <c r="D71" s="61" t="s">
        <v>14</v>
      </c>
      <c r="E71" s="61" t="s">
        <v>14</v>
      </c>
      <c r="F71" s="61" t="s">
        <v>14</v>
      </c>
      <c r="G71" s="61" t="s">
        <v>14</v>
      </c>
      <c r="H71" s="61" t="s">
        <v>14</v>
      </c>
      <c r="I71" s="61" t="s">
        <v>14</v>
      </c>
      <c r="J71" s="61" t="s">
        <v>14</v>
      </c>
      <c r="K71" s="61" t="s">
        <v>14</v>
      </c>
      <c r="L71" s="61" t="s">
        <v>14</v>
      </c>
      <c r="M71" s="61" t="s">
        <v>14</v>
      </c>
      <c r="N71" s="19">
        <v>0.93242058000000005</v>
      </c>
      <c r="O71" s="19">
        <v>0.80588807000000007</v>
      </c>
      <c r="P71" s="19">
        <v>1.2405152499999998</v>
      </c>
      <c r="Q71" s="19">
        <v>0.91801632</v>
      </c>
      <c r="R71" s="19">
        <v>0.77963262</v>
      </c>
      <c r="S71" s="19">
        <v>1.0263576700000001</v>
      </c>
      <c r="T71" s="19">
        <v>1.3199830800000003</v>
      </c>
      <c r="U71" s="19">
        <v>1.7534865400000001</v>
      </c>
      <c r="V71" s="19">
        <v>1.3303196399999999</v>
      </c>
      <c r="W71" s="19">
        <v>1.42495587</v>
      </c>
      <c r="X71" s="19">
        <v>1.7365048999999999</v>
      </c>
      <c r="Y71" s="19">
        <v>1.41662066</v>
      </c>
      <c r="Z71" s="19">
        <v>2.1316415899999996</v>
      </c>
      <c r="AA71" s="19">
        <v>2.6048392499999999</v>
      </c>
      <c r="AB71" s="19">
        <v>2.1074383200000004</v>
      </c>
      <c r="AC71" s="19">
        <v>1.9402247800000003</v>
      </c>
      <c r="AD71" s="19">
        <v>2.5696645000000005</v>
      </c>
      <c r="AE71" s="19">
        <v>1.5796630200000001</v>
      </c>
      <c r="AF71" s="19">
        <v>1.34986267</v>
      </c>
      <c r="AG71" s="19">
        <v>1.5137733</v>
      </c>
      <c r="AH71" s="19">
        <v>1.0184772</v>
      </c>
      <c r="AI71" s="19">
        <v>0.87889620000000002</v>
      </c>
      <c r="AJ71" s="19">
        <v>1.8488678000000001</v>
      </c>
      <c r="AK71" s="19">
        <v>1.8101655000000001</v>
      </c>
      <c r="AL71" s="19">
        <v>1.4665781000000002</v>
      </c>
      <c r="AM71" s="19">
        <v>2.1198645000000003</v>
      </c>
      <c r="AN71" s="19">
        <v>0.92648920000000012</v>
      </c>
      <c r="AO71" s="19">
        <v>0.98440030000000012</v>
      </c>
      <c r="AP71" s="19">
        <v>1.0523019000000002</v>
      </c>
      <c r="AQ71" s="19">
        <v>1.1864333</v>
      </c>
      <c r="AR71" s="19">
        <v>0.85263230000000001</v>
      </c>
      <c r="AS71" s="19">
        <v>1.6681743000000002</v>
      </c>
    </row>
    <row r="72" spans="1:45" s="18" customFormat="1" ht="14.25" x14ac:dyDescent="0.25">
      <c r="A72" s="20"/>
      <c r="B72" s="20" t="s">
        <v>48</v>
      </c>
      <c r="C72" s="20" t="s">
        <v>65</v>
      </c>
      <c r="D72" s="65" t="s">
        <v>14</v>
      </c>
      <c r="E72" s="65" t="s">
        <v>14</v>
      </c>
      <c r="F72" s="65" t="s">
        <v>14</v>
      </c>
      <c r="G72" s="65" t="s">
        <v>14</v>
      </c>
      <c r="H72" s="65" t="s">
        <v>14</v>
      </c>
      <c r="I72" s="65" t="s">
        <v>14</v>
      </c>
      <c r="J72" s="65" t="s">
        <v>14</v>
      </c>
      <c r="K72" s="65" t="s">
        <v>14</v>
      </c>
      <c r="L72" s="65" t="s">
        <v>14</v>
      </c>
      <c r="M72" s="65" t="s">
        <v>14</v>
      </c>
      <c r="N72" s="21">
        <v>39.724476579999994</v>
      </c>
      <c r="O72" s="21">
        <v>51.983100069999999</v>
      </c>
      <c r="P72" s="21">
        <v>56.530539249999997</v>
      </c>
      <c r="Q72" s="21">
        <v>49.79866432</v>
      </c>
      <c r="R72" s="21">
        <v>60.036924620000001</v>
      </c>
      <c r="S72" s="21">
        <v>91.338621669999995</v>
      </c>
      <c r="T72" s="21">
        <v>84.187087079999984</v>
      </c>
      <c r="U72" s="21">
        <v>67.055698539999995</v>
      </c>
      <c r="V72" s="21">
        <v>107.41375963999999</v>
      </c>
      <c r="W72" s="21">
        <v>201.99527587</v>
      </c>
      <c r="X72" s="21">
        <v>147.74698490000003</v>
      </c>
      <c r="Y72" s="21">
        <v>116.70170066</v>
      </c>
      <c r="Z72" s="21">
        <v>144.62388959</v>
      </c>
      <c r="AA72" s="21">
        <v>184.55357125</v>
      </c>
      <c r="AB72" s="21">
        <v>261.72357431999995</v>
      </c>
      <c r="AC72" s="21">
        <v>112.79072078</v>
      </c>
      <c r="AD72" s="21">
        <v>129.19894049999999</v>
      </c>
      <c r="AE72" s="21">
        <v>136.10231501999999</v>
      </c>
      <c r="AF72" s="21">
        <v>132.72274666999999</v>
      </c>
      <c r="AG72" s="21">
        <v>163.09763729999997</v>
      </c>
      <c r="AH72" s="21">
        <v>163.99804119999996</v>
      </c>
      <c r="AI72" s="21">
        <v>143.10956820000001</v>
      </c>
      <c r="AJ72" s="21">
        <v>106.6487078</v>
      </c>
      <c r="AK72" s="21">
        <v>135.3432655</v>
      </c>
      <c r="AL72" s="21">
        <v>113.87463809999998</v>
      </c>
      <c r="AM72" s="21">
        <v>176.10572449999998</v>
      </c>
      <c r="AN72" s="21">
        <v>136.01170919999998</v>
      </c>
      <c r="AO72" s="21">
        <v>125.04316829999999</v>
      </c>
      <c r="AP72" s="21">
        <v>188.4317819</v>
      </c>
      <c r="AQ72" s="21">
        <v>129.1772733</v>
      </c>
      <c r="AR72" s="21">
        <v>128.38550430000001</v>
      </c>
      <c r="AS72" s="21">
        <v>151.57547029999998</v>
      </c>
    </row>
    <row r="73" spans="1:45" s="18" customFormat="1" ht="14.25" x14ac:dyDescent="0.25">
      <c r="A73" s="56" t="s">
        <v>69</v>
      </c>
      <c r="B73" s="18" t="s">
        <v>52</v>
      </c>
      <c r="C73" s="18" t="s">
        <v>65</v>
      </c>
      <c r="D73" s="61" t="s">
        <v>14</v>
      </c>
      <c r="E73" s="61" t="s">
        <v>14</v>
      </c>
      <c r="F73" s="61" t="s">
        <v>14</v>
      </c>
      <c r="G73" s="61" t="s">
        <v>14</v>
      </c>
      <c r="H73" s="61" t="s">
        <v>14</v>
      </c>
      <c r="I73" s="61" t="s">
        <v>14</v>
      </c>
      <c r="J73" s="61" t="s">
        <v>14</v>
      </c>
      <c r="K73" s="61" t="s">
        <v>14</v>
      </c>
      <c r="L73" s="61" t="s">
        <v>14</v>
      </c>
      <c r="M73" s="61" t="s">
        <v>14</v>
      </c>
      <c r="N73" s="19">
        <v>2813.9319999999998</v>
      </c>
      <c r="O73" s="19">
        <v>3724.0940000000001</v>
      </c>
      <c r="P73" s="19">
        <v>4025.4279999999999</v>
      </c>
      <c r="Q73" s="19">
        <v>3556.74</v>
      </c>
      <c r="R73" s="19">
        <v>4318.0060000000003</v>
      </c>
      <c r="S73" s="19">
        <v>6595.38</v>
      </c>
      <c r="T73" s="19">
        <v>6050.3519999999999</v>
      </c>
      <c r="U73" s="19">
        <v>4761.9220000000005</v>
      </c>
      <c r="V73" s="19">
        <v>7752.7120000000004</v>
      </c>
      <c r="W73" s="19">
        <v>14681.48</v>
      </c>
      <c r="X73" s="19">
        <v>3236.7218279999997</v>
      </c>
      <c r="Y73" s="19">
        <v>2554.2210379999997</v>
      </c>
      <c r="Z73" s="19">
        <v>3158.8912700000001</v>
      </c>
      <c r="AA73" s="19">
        <v>4035.4350949999998</v>
      </c>
      <c r="AB73" s="19">
        <v>5761.6080659999989</v>
      </c>
      <c r="AC73" s="19">
        <v>2456.0161280000002</v>
      </c>
      <c r="AD73" s="19">
        <v>2806.6269909999996</v>
      </c>
      <c r="AE73" s="126" t="s">
        <v>14</v>
      </c>
      <c r="AF73" s="126" t="s">
        <v>14</v>
      </c>
      <c r="AG73" s="126" t="s">
        <v>14</v>
      </c>
      <c r="AH73" s="126" t="s">
        <v>14</v>
      </c>
      <c r="AI73" s="126" t="s">
        <v>14</v>
      </c>
      <c r="AJ73" s="126" t="s">
        <v>14</v>
      </c>
      <c r="AK73" s="126" t="s">
        <v>14</v>
      </c>
      <c r="AL73" s="126" t="s">
        <v>14</v>
      </c>
      <c r="AM73" s="126" t="s">
        <v>14</v>
      </c>
      <c r="AN73" s="126" t="s">
        <v>14</v>
      </c>
      <c r="AO73" s="126" t="s">
        <v>14</v>
      </c>
      <c r="AP73" s="126" t="s">
        <v>14</v>
      </c>
      <c r="AQ73" s="126" t="s">
        <v>14</v>
      </c>
      <c r="AR73" s="126" t="s">
        <v>14</v>
      </c>
      <c r="AS73" s="126" t="s">
        <v>14</v>
      </c>
    </row>
    <row r="74" spans="1:45" s="18" customFormat="1" ht="14.25" x14ac:dyDescent="0.25">
      <c r="A74" s="3"/>
      <c r="B74" s="18" t="s">
        <v>53</v>
      </c>
      <c r="C74" s="18" t="s">
        <v>65</v>
      </c>
      <c r="D74" s="61" t="s">
        <v>14</v>
      </c>
      <c r="E74" s="61" t="s">
        <v>14</v>
      </c>
      <c r="F74" s="61" t="s">
        <v>14</v>
      </c>
      <c r="G74" s="61" t="s">
        <v>14</v>
      </c>
      <c r="H74" s="61" t="s">
        <v>14</v>
      </c>
      <c r="I74" s="61" t="s">
        <v>14</v>
      </c>
      <c r="J74" s="61" t="s">
        <v>14</v>
      </c>
      <c r="K74" s="61" t="s">
        <v>14</v>
      </c>
      <c r="L74" s="61" t="s">
        <v>14</v>
      </c>
      <c r="M74" s="61" t="s">
        <v>14</v>
      </c>
      <c r="N74" s="19">
        <v>8.4576519999999995</v>
      </c>
      <c r="O74" s="19">
        <v>7.9315040000000003</v>
      </c>
      <c r="P74" s="19">
        <v>8.0062080000000009</v>
      </c>
      <c r="Q74" s="19">
        <v>7.6404160000000001</v>
      </c>
      <c r="R74" s="19">
        <v>7.5547640000000005</v>
      </c>
      <c r="S74" s="19">
        <v>7.5521880000000001</v>
      </c>
      <c r="T74" s="19">
        <v>7.2913680000000003</v>
      </c>
      <c r="U74" s="19">
        <v>7.3841040000000007</v>
      </c>
      <c r="V74" s="19">
        <v>7.3383799999999999</v>
      </c>
      <c r="W74" s="19">
        <v>7.4124400000000001</v>
      </c>
      <c r="X74" s="19">
        <v>7.3512599999999999</v>
      </c>
      <c r="Y74" s="19">
        <v>7.0614600000000003</v>
      </c>
      <c r="Z74" s="19">
        <v>7.0286160000000004</v>
      </c>
      <c r="AA74" s="19">
        <v>7.3100439999999995</v>
      </c>
      <c r="AB74" s="19">
        <v>7.1793119999999995</v>
      </c>
      <c r="AC74" s="19">
        <v>6.7478320000000007</v>
      </c>
      <c r="AD74" s="19">
        <v>6.7896919999999996</v>
      </c>
      <c r="AE74" s="19">
        <v>6.4953839999999996</v>
      </c>
      <c r="AF74" s="19">
        <v>6.3672279999999999</v>
      </c>
      <c r="AG74" s="19">
        <v>6.1997880000000007</v>
      </c>
      <c r="AH74" s="19">
        <v>6.1353879999999998</v>
      </c>
      <c r="AI74" s="19">
        <v>5.6163240000000005</v>
      </c>
      <c r="AJ74" s="19">
        <v>5.5834800000000007</v>
      </c>
      <c r="AK74" s="19">
        <v>5.7316000000000003</v>
      </c>
      <c r="AL74" s="19">
        <v>4.8332199999999998</v>
      </c>
      <c r="AM74" s="19">
        <v>4.7205200000000005</v>
      </c>
      <c r="AN74" s="19">
        <v>4.5949400000000002</v>
      </c>
      <c r="AO74" s="19">
        <v>4.7649559999999997</v>
      </c>
      <c r="AP74" s="19">
        <v>4.0346600000000006</v>
      </c>
      <c r="AQ74" s="19">
        <v>4.26328</v>
      </c>
      <c r="AR74" s="19">
        <v>3.6199240000000001</v>
      </c>
      <c r="AS74" s="19">
        <v>3.6888319999999997</v>
      </c>
    </row>
    <row r="75" spans="1:45" s="18" customFormat="1" ht="14.25" x14ac:dyDescent="0.25">
      <c r="B75" s="18" t="s">
        <v>54</v>
      </c>
      <c r="C75" s="18" t="s">
        <v>65</v>
      </c>
      <c r="D75" s="61" t="s">
        <v>14</v>
      </c>
      <c r="E75" s="61" t="s">
        <v>14</v>
      </c>
      <c r="F75" s="61" t="s">
        <v>14</v>
      </c>
      <c r="G75" s="61" t="s">
        <v>14</v>
      </c>
      <c r="H75" s="61" t="s">
        <v>14</v>
      </c>
      <c r="I75" s="61" t="s">
        <v>14</v>
      </c>
      <c r="J75" s="61" t="s">
        <v>14</v>
      </c>
      <c r="K75" s="61" t="s">
        <v>14</v>
      </c>
      <c r="L75" s="61" t="s">
        <v>14</v>
      </c>
      <c r="M75" s="61" t="s">
        <v>14</v>
      </c>
      <c r="N75" s="19">
        <v>31.917473700000002</v>
      </c>
      <c r="O75" s="19">
        <v>27.586168550000004</v>
      </c>
      <c r="P75" s="19">
        <v>42.46379125</v>
      </c>
      <c r="Q75" s="19">
        <v>31.424404800000001</v>
      </c>
      <c r="R75" s="19">
        <v>26.687424300000004</v>
      </c>
      <c r="S75" s="19">
        <v>35.133012549999997</v>
      </c>
      <c r="T75" s="19">
        <v>45.184036200000001</v>
      </c>
      <c r="U75" s="19">
        <v>60.023193100000007</v>
      </c>
      <c r="V75" s="19">
        <v>45.537864599999999</v>
      </c>
      <c r="W75" s="19">
        <v>48.777335550000004</v>
      </c>
      <c r="X75" s="19">
        <v>59.441898500000001</v>
      </c>
      <c r="Y75" s="19">
        <v>48.492014900000001</v>
      </c>
      <c r="Z75" s="19">
        <v>72.967731350000008</v>
      </c>
      <c r="AA75" s="19">
        <v>89.165651249999996</v>
      </c>
      <c r="AB75" s="19">
        <v>72.139234800000011</v>
      </c>
      <c r="AC75" s="19">
        <v>66.415386699999999</v>
      </c>
      <c r="AD75" s="19">
        <v>87.961592500000009</v>
      </c>
      <c r="AE75" s="19">
        <v>54.073080300000008</v>
      </c>
      <c r="AF75" s="19">
        <v>46.206837549999996</v>
      </c>
      <c r="AG75" s="19">
        <v>51.817624500000001</v>
      </c>
      <c r="AH75" s="19">
        <v>34.863258000000002</v>
      </c>
      <c r="AI75" s="19">
        <v>30.085293</v>
      </c>
      <c r="AJ75" s="19">
        <v>63.288167000000001</v>
      </c>
      <c r="AK75" s="19">
        <v>61.963357500000008</v>
      </c>
      <c r="AL75" s="19">
        <v>50.20209650000001</v>
      </c>
      <c r="AM75" s="19">
        <v>72.564592500000003</v>
      </c>
      <c r="AN75" s="19">
        <v>31.714438000000001</v>
      </c>
      <c r="AO75" s="19">
        <v>33.696779500000005</v>
      </c>
      <c r="AP75" s="19">
        <v>36.021103500000002</v>
      </c>
      <c r="AQ75" s="19">
        <v>40.612524499999999</v>
      </c>
      <c r="AR75" s="19">
        <v>29.186259499999998</v>
      </c>
      <c r="AS75" s="19">
        <v>57.102889500000003</v>
      </c>
    </row>
    <row r="76" spans="1:45" s="18" customFormat="1" ht="14.25" x14ac:dyDescent="0.25">
      <c r="A76" s="20"/>
      <c r="B76" s="20" t="s">
        <v>48</v>
      </c>
      <c r="C76" s="20" t="s">
        <v>65</v>
      </c>
      <c r="D76" s="65" t="s">
        <v>14</v>
      </c>
      <c r="E76" s="65" t="s">
        <v>14</v>
      </c>
      <c r="F76" s="65" t="s">
        <v>14</v>
      </c>
      <c r="G76" s="65" t="s">
        <v>14</v>
      </c>
      <c r="H76" s="65" t="s">
        <v>14</v>
      </c>
      <c r="I76" s="65" t="s">
        <v>14</v>
      </c>
      <c r="J76" s="65" t="s">
        <v>14</v>
      </c>
      <c r="K76" s="65" t="s">
        <v>14</v>
      </c>
      <c r="L76" s="65" t="s">
        <v>14</v>
      </c>
      <c r="M76" s="65" t="s">
        <v>14</v>
      </c>
      <c r="N76" s="21">
        <v>2854.3071256999997</v>
      </c>
      <c r="O76" s="21">
        <v>3759.6116725500001</v>
      </c>
      <c r="P76" s="21">
        <v>4075.8979992499999</v>
      </c>
      <c r="Q76" s="21">
        <v>3595.8048207999996</v>
      </c>
      <c r="R76" s="21">
        <v>4352.2481883</v>
      </c>
      <c r="S76" s="21">
        <v>6638.0652005500006</v>
      </c>
      <c r="T76" s="21">
        <v>6102.8274042000003</v>
      </c>
      <c r="U76" s="21">
        <v>4829.3292971000001</v>
      </c>
      <c r="V76" s="21">
        <v>7805.5882446000005</v>
      </c>
      <c r="W76" s="21">
        <v>14737.669775549999</v>
      </c>
      <c r="X76" s="21">
        <v>3303.5149864999998</v>
      </c>
      <c r="Y76" s="21">
        <v>2609.7745128999995</v>
      </c>
      <c r="Z76" s="21">
        <v>3238.8876173500003</v>
      </c>
      <c r="AA76" s="21">
        <v>4131.91079025</v>
      </c>
      <c r="AB76" s="21">
        <v>5840.926612799999</v>
      </c>
      <c r="AC76" s="21">
        <v>2529.1793467000002</v>
      </c>
      <c r="AD76" s="21">
        <v>2901.3782754999997</v>
      </c>
      <c r="AE76" s="21">
        <v>60.568464300000009</v>
      </c>
      <c r="AF76" s="21">
        <v>52.574065549999993</v>
      </c>
      <c r="AG76" s="21">
        <v>58.017412499999999</v>
      </c>
      <c r="AH76" s="21">
        <v>40.998646000000001</v>
      </c>
      <c r="AI76" s="21">
        <v>35.701616999999999</v>
      </c>
      <c r="AJ76" s="21">
        <v>68.871646999999996</v>
      </c>
      <c r="AK76" s="21">
        <v>67.694957500000015</v>
      </c>
      <c r="AL76" s="21">
        <v>55.035316500000008</v>
      </c>
      <c r="AM76" s="21">
        <v>77.285112499999997</v>
      </c>
      <c r="AN76" s="21">
        <v>36.309378000000002</v>
      </c>
      <c r="AO76" s="21">
        <v>38.461735500000003</v>
      </c>
      <c r="AP76" s="21">
        <v>40.055763500000005</v>
      </c>
      <c r="AQ76" s="21">
        <v>44.875804500000001</v>
      </c>
      <c r="AR76" s="21">
        <v>32.806183499999996</v>
      </c>
      <c r="AS76" s="21">
        <v>60.791721500000001</v>
      </c>
    </row>
    <row r="77" spans="1:45" s="18" customFormat="1" ht="14.25" x14ac:dyDescent="0.25">
      <c r="A77" s="119" t="s">
        <v>70</v>
      </c>
      <c r="B77" s="73" t="s">
        <v>53</v>
      </c>
      <c r="C77" s="73" t="s">
        <v>65</v>
      </c>
      <c r="D77" s="126" t="s">
        <v>14</v>
      </c>
      <c r="E77" s="126" t="s">
        <v>14</v>
      </c>
      <c r="F77" s="126" t="s">
        <v>14</v>
      </c>
      <c r="G77" s="126" t="s">
        <v>14</v>
      </c>
      <c r="H77" s="126" t="s">
        <v>14</v>
      </c>
      <c r="I77" s="126" t="s">
        <v>14</v>
      </c>
      <c r="J77" s="126" t="s">
        <v>14</v>
      </c>
      <c r="K77" s="126" t="s">
        <v>14</v>
      </c>
      <c r="L77" s="126" t="s">
        <v>14</v>
      </c>
      <c r="M77" s="126" t="s">
        <v>14</v>
      </c>
      <c r="N77" s="73">
        <v>0.105064</v>
      </c>
      <c r="O77" s="73">
        <v>9.8528000000000004E-2</v>
      </c>
      <c r="P77" s="73">
        <v>9.9456000000000003E-2</v>
      </c>
      <c r="Q77" s="73">
        <v>9.491200000000001E-2</v>
      </c>
      <c r="R77" s="73">
        <v>9.3848000000000001E-2</v>
      </c>
      <c r="S77" s="73">
        <v>9.3815999999999997E-2</v>
      </c>
      <c r="T77" s="73">
        <v>9.0576000000000004E-2</v>
      </c>
      <c r="U77" s="73">
        <v>9.1728000000000004E-2</v>
      </c>
      <c r="V77" s="73">
        <v>9.1159999999999991E-2</v>
      </c>
      <c r="W77" s="73">
        <v>9.2079999999999995E-2</v>
      </c>
      <c r="X77" s="73">
        <v>9.1320000000000012E-2</v>
      </c>
      <c r="Y77" s="73">
        <v>8.7719999999999992E-2</v>
      </c>
      <c r="Z77" s="73">
        <v>8.7312000000000001E-2</v>
      </c>
      <c r="AA77" s="73">
        <v>9.0808000000000014E-2</v>
      </c>
      <c r="AB77" s="73">
        <v>8.9183999999999999E-2</v>
      </c>
      <c r="AC77" s="73">
        <v>8.3823999999999996E-2</v>
      </c>
      <c r="AD77" s="73">
        <v>8.4344000000000002E-2</v>
      </c>
      <c r="AE77" s="73">
        <v>8.0687999999999996E-2</v>
      </c>
      <c r="AF77" s="73">
        <v>7.9096E-2</v>
      </c>
      <c r="AG77" s="73">
        <v>7.7016000000000001E-2</v>
      </c>
      <c r="AH77" s="73">
        <v>7.6216000000000006E-2</v>
      </c>
      <c r="AI77" s="73">
        <v>6.9767999999999997E-2</v>
      </c>
      <c r="AJ77" s="73">
        <v>6.9360000000000005E-2</v>
      </c>
      <c r="AK77" s="73">
        <v>7.1199999999999999E-2</v>
      </c>
      <c r="AL77" s="73">
        <v>6.0039999999999996E-2</v>
      </c>
      <c r="AM77" s="73">
        <v>5.8639999999999998E-2</v>
      </c>
      <c r="AN77" s="73">
        <v>5.7079999999999999E-2</v>
      </c>
      <c r="AO77" s="73">
        <v>5.9192000000000002E-2</v>
      </c>
      <c r="AP77" s="73">
        <v>5.0120000000000005E-2</v>
      </c>
      <c r="AQ77" s="73">
        <v>5.296E-2</v>
      </c>
      <c r="AR77" s="73">
        <v>4.4968000000000001E-2</v>
      </c>
      <c r="AS77" s="73">
        <v>4.5823999999999997E-2</v>
      </c>
    </row>
    <row r="78" spans="1:45" s="18" customFormat="1" ht="14.25" x14ac:dyDescent="0.25">
      <c r="B78" s="18" t="s">
        <v>54</v>
      </c>
      <c r="C78" s="18" t="s">
        <v>65</v>
      </c>
      <c r="D78" s="61" t="s">
        <v>14</v>
      </c>
      <c r="E78" s="61" t="s">
        <v>14</v>
      </c>
      <c r="F78" s="61" t="s">
        <v>14</v>
      </c>
      <c r="G78" s="61" t="s">
        <v>14</v>
      </c>
      <c r="H78" s="61" t="s">
        <v>14</v>
      </c>
      <c r="I78" s="61" t="s">
        <v>14</v>
      </c>
      <c r="J78" s="61" t="s">
        <v>14</v>
      </c>
      <c r="K78" s="61" t="s">
        <v>14</v>
      </c>
      <c r="L78" s="61" t="s">
        <v>14</v>
      </c>
      <c r="M78" s="61" t="s">
        <v>14</v>
      </c>
      <c r="N78" s="19">
        <v>4.6621029000000007</v>
      </c>
      <c r="O78" s="19">
        <v>4.0294403500000007</v>
      </c>
      <c r="P78" s="19">
        <v>6.2025762500000008</v>
      </c>
      <c r="Q78" s="19">
        <v>4.5900816000000004</v>
      </c>
      <c r="R78" s="19">
        <v>3.8981631000000005</v>
      </c>
      <c r="S78" s="19">
        <v>5.1317883500000017</v>
      </c>
      <c r="T78" s="19">
        <v>6.5999154000000013</v>
      </c>
      <c r="U78" s="19">
        <v>8.7674327000000005</v>
      </c>
      <c r="V78" s="19">
        <v>6.6515982000000005</v>
      </c>
      <c r="W78" s="19">
        <v>7.1247793500000016</v>
      </c>
      <c r="X78" s="19">
        <v>8.6825245000000013</v>
      </c>
      <c r="Y78" s="19">
        <v>7.0831033000000012</v>
      </c>
      <c r="Z78" s="19">
        <v>10.658207950000001</v>
      </c>
      <c r="AA78" s="19">
        <v>13.024196250000001</v>
      </c>
      <c r="AB78" s="19">
        <v>10.537191600000002</v>
      </c>
      <c r="AC78" s="19">
        <v>9.7011239000000025</v>
      </c>
      <c r="AD78" s="19">
        <v>12.848322500000004</v>
      </c>
      <c r="AE78" s="19">
        <v>7.8983151000000023</v>
      </c>
      <c r="AF78" s="19">
        <v>6.7493133500000013</v>
      </c>
      <c r="AG78" s="19">
        <v>7.5688665000000022</v>
      </c>
      <c r="AH78" s="19">
        <v>5.0923860000000003</v>
      </c>
      <c r="AI78" s="19">
        <v>4.3944810000000007</v>
      </c>
      <c r="AJ78" s="19">
        <v>9.2443390000000019</v>
      </c>
      <c r="AK78" s="19">
        <v>9.0508275000000005</v>
      </c>
      <c r="AL78" s="19">
        <v>7.3328905000000022</v>
      </c>
      <c r="AM78" s="19">
        <v>10.599322500000001</v>
      </c>
      <c r="AN78" s="19">
        <v>4.6324460000000007</v>
      </c>
      <c r="AO78" s="19">
        <v>4.9220015000000013</v>
      </c>
      <c r="AP78" s="19">
        <v>5.2615095000000007</v>
      </c>
      <c r="AQ78" s="19">
        <v>5.932166500000001</v>
      </c>
      <c r="AR78" s="19">
        <v>4.2631615000000007</v>
      </c>
      <c r="AS78" s="19">
        <v>8.3408715000000022</v>
      </c>
    </row>
    <row r="79" spans="1:45" s="18" customFormat="1" ht="14.25" x14ac:dyDescent="0.25">
      <c r="A79" s="20"/>
      <c r="B79" s="20" t="s">
        <v>48</v>
      </c>
      <c r="C79" s="20" t="s">
        <v>65</v>
      </c>
      <c r="D79" s="65" t="s">
        <v>14</v>
      </c>
      <c r="E79" s="65" t="s">
        <v>14</v>
      </c>
      <c r="F79" s="65" t="s">
        <v>14</v>
      </c>
      <c r="G79" s="65" t="s">
        <v>14</v>
      </c>
      <c r="H79" s="65" t="s">
        <v>14</v>
      </c>
      <c r="I79" s="65" t="s">
        <v>14</v>
      </c>
      <c r="J79" s="65" t="s">
        <v>14</v>
      </c>
      <c r="K79" s="65" t="s">
        <v>14</v>
      </c>
      <c r="L79" s="65" t="s">
        <v>14</v>
      </c>
      <c r="M79" s="65" t="s">
        <v>14</v>
      </c>
      <c r="N79" s="21">
        <v>4.7671669000000003</v>
      </c>
      <c r="O79" s="21">
        <v>4.1279683500000006</v>
      </c>
      <c r="P79" s="21">
        <v>6.3020322500000008</v>
      </c>
      <c r="Q79" s="21">
        <v>4.6849936000000003</v>
      </c>
      <c r="R79" s="21">
        <v>3.9920111000000005</v>
      </c>
      <c r="S79" s="21">
        <v>5.225604350000002</v>
      </c>
      <c r="T79" s="21">
        <v>6.6904914000000018</v>
      </c>
      <c r="U79" s="21">
        <v>8.8591607000000003</v>
      </c>
      <c r="V79" s="21">
        <v>6.7427582000000008</v>
      </c>
      <c r="W79" s="21">
        <v>7.2168593500000018</v>
      </c>
      <c r="X79" s="21">
        <v>8.7738445000000009</v>
      </c>
      <c r="Y79" s="21">
        <v>7.1708233000000012</v>
      </c>
      <c r="Z79" s="21">
        <v>10.745519950000002</v>
      </c>
      <c r="AA79" s="21">
        <v>13.115004250000002</v>
      </c>
      <c r="AB79" s="21">
        <v>10.626375600000001</v>
      </c>
      <c r="AC79" s="21">
        <v>9.7849479000000024</v>
      </c>
      <c r="AD79" s="21">
        <v>12.932666500000003</v>
      </c>
      <c r="AE79" s="21">
        <v>7.9790031000000026</v>
      </c>
      <c r="AF79" s="21">
        <v>6.8284093500000012</v>
      </c>
      <c r="AG79" s="21">
        <v>7.6458825000000026</v>
      </c>
      <c r="AH79" s="21">
        <v>5.1686019999999999</v>
      </c>
      <c r="AI79" s="21">
        <v>4.4642490000000006</v>
      </c>
      <c r="AJ79" s="21">
        <v>9.3136990000000015</v>
      </c>
      <c r="AK79" s="21">
        <v>9.1220274999999997</v>
      </c>
      <c r="AL79" s="21">
        <v>7.3929305000000021</v>
      </c>
      <c r="AM79" s="21">
        <v>10.657962500000002</v>
      </c>
      <c r="AN79" s="21">
        <v>4.6895260000000007</v>
      </c>
      <c r="AO79" s="21">
        <v>4.9811935000000016</v>
      </c>
      <c r="AP79" s="21">
        <v>5.3116295000000004</v>
      </c>
      <c r="AQ79" s="21">
        <v>5.9851265000000007</v>
      </c>
      <c r="AR79" s="21">
        <v>4.3081295000000006</v>
      </c>
      <c r="AS79" s="21">
        <v>8.3866955000000019</v>
      </c>
    </row>
    <row r="80" spans="1:45" s="18" customFormat="1" ht="14.25" x14ac:dyDescent="0.25">
      <c r="A80" s="56" t="s">
        <v>71</v>
      </c>
      <c r="B80" s="18" t="s">
        <v>52</v>
      </c>
      <c r="C80" s="18" t="s">
        <v>65</v>
      </c>
      <c r="D80" s="61" t="s">
        <v>14</v>
      </c>
      <c r="E80" s="61" t="s">
        <v>14</v>
      </c>
      <c r="F80" s="61" t="s">
        <v>14</v>
      </c>
      <c r="G80" s="61" t="s">
        <v>14</v>
      </c>
      <c r="H80" s="61" t="s">
        <v>14</v>
      </c>
      <c r="I80" s="61" t="s">
        <v>14</v>
      </c>
      <c r="J80" s="61" t="s">
        <v>14</v>
      </c>
      <c r="K80" s="61" t="s">
        <v>14</v>
      </c>
      <c r="L80" s="61" t="s">
        <v>14</v>
      </c>
      <c r="M80" s="61" t="s">
        <v>14</v>
      </c>
      <c r="N80" s="19">
        <v>332.55559999999997</v>
      </c>
      <c r="O80" s="19">
        <v>440.12020000000001</v>
      </c>
      <c r="P80" s="19">
        <v>475.73240000000004</v>
      </c>
      <c r="Q80" s="19">
        <v>420.34199999999998</v>
      </c>
      <c r="R80" s="19">
        <v>510.3098</v>
      </c>
      <c r="S80" s="19">
        <v>779.45399999999995</v>
      </c>
      <c r="T80" s="19">
        <v>715.04160000000002</v>
      </c>
      <c r="U80" s="19">
        <v>562.77260000000012</v>
      </c>
      <c r="V80" s="19">
        <v>916.2296</v>
      </c>
      <c r="W80" s="19">
        <v>1735.0840000000001</v>
      </c>
      <c r="X80" s="19">
        <v>1262.2584000000002</v>
      </c>
      <c r="Y80" s="19">
        <v>996.09640000000002</v>
      </c>
      <c r="Z80" s="19">
        <v>1231.9059999999999</v>
      </c>
      <c r="AA80" s="19">
        <v>1573.741</v>
      </c>
      <c r="AB80" s="19">
        <v>2246.9148</v>
      </c>
      <c r="AC80" s="19">
        <v>957.79840000000002</v>
      </c>
      <c r="AD80" s="19">
        <v>1094.5297999999998</v>
      </c>
      <c r="AE80" s="19">
        <v>1163.0658000000001</v>
      </c>
      <c r="AF80" s="19">
        <v>1135.8230000000001</v>
      </c>
      <c r="AG80" s="19">
        <v>1397.7235999999998</v>
      </c>
      <c r="AH80" s="19">
        <v>1409.8473999999999</v>
      </c>
      <c r="AI80" s="19">
        <v>1230.2472</v>
      </c>
      <c r="AJ80" s="19">
        <v>905.86079999999993</v>
      </c>
      <c r="AK80" s="19">
        <v>1154.8185999999998</v>
      </c>
      <c r="AL80" s="19">
        <v>972.12179999999989</v>
      </c>
      <c r="AM80" s="19">
        <v>1505.8446000000001</v>
      </c>
      <c r="AN80" s="19">
        <v>1168.7597999999998</v>
      </c>
      <c r="AO80" s="19">
        <v>1073.124</v>
      </c>
      <c r="AP80" s="19">
        <v>1622.2180000000001</v>
      </c>
      <c r="AQ80" s="19">
        <v>1107.4179999999999</v>
      </c>
      <c r="AR80" s="19">
        <v>1103.7260000000001</v>
      </c>
      <c r="AS80" s="19">
        <v>1297.6079999999999</v>
      </c>
    </row>
    <row r="81" spans="1:45" s="18" customFormat="1" ht="14.25" x14ac:dyDescent="0.25">
      <c r="B81" s="18" t="s">
        <v>53</v>
      </c>
      <c r="C81" s="18" t="s">
        <v>65</v>
      </c>
      <c r="D81" s="61" t="s">
        <v>14</v>
      </c>
      <c r="E81" s="61" t="s">
        <v>14</v>
      </c>
      <c r="F81" s="61" t="s">
        <v>14</v>
      </c>
      <c r="G81" s="61" t="s">
        <v>14</v>
      </c>
      <c r="H81" s="61" t="s">
        <v>14</v>
      </c>
      <c r="I81" s="61" t="s">
        <v>14</v>
      </c>
      <c r="J81" s="61" t="s">
        <v>14</v>
      </c>
      <c r="K81" s="61" t="s">
        <v>14</v>
      </c>
      <c r="L81" s="61" t="s">
        <v>14</v>
      </c>
      <c r="M81" s="61" t="s">
        <v>14</v>
      </c>
      <c r="N81" s="19">
        <v>21.144130000000001</v>
      </c>
      <c r="O81" s="19">
        <v>19.828760000000003</v>
      </c>
      <c r="P81" s="19">
        <v>20.015520000000002</v>
      </c>
      <c r="Q81" s="19">
        <v>19.101040000000001</v>
      </c>
      <c r="R81" s="19">
        <v>18.88691</v>
      </c>
      <c r="S81" s="19">
        <v>18.880470000000003</v>
      </c>
      <c r="T81" s="19">
        <v>18.228420000000003</v>
      </c>
      <c r="U81" s="19">
        <v>18.460260000000002</v>
      </c>
      <c r="V81" s="19">
        <v>18.345950000000002</v>
      </c>
      <c r="W81" s="19">
        <v>18.531100000000002</v>
      </c>
      <c r="X81" s="19">
        <v>18.378150000000002</v>
      </c>
      <c r="Y81" s="19">
        <v>17.653650000000003</v>
      </c>
      <c r="Z81" s="19">
        <v>17.571540000000002</v>
      </c>
      <c r="AA81" s="19">
        <v>18.275110000000002</v>
      </c>
      <c r="AB81" s="19">
        <v>17.948280000000004</v>
      </c>
      <c r="AC81" s="19">
        <v>16.869580000000003</v>
      </c>
      <c r="AD81" s="19">
        <v>16.974229999999999</v>
      </c>
      <c r="AE81" s="19">
        <v>16.23846</v>
      </c>
      <c r="AF81" s="19">
        <v>15.918070000000002</v>
      </c>
      <c r="AG81" s="19">
        <v>15.499470000000001</v>
      </c>
      <c r="AH81" s="19">
        <v>15.338470000000001</v>
      </c>
      <c r="AI81" s="19">
        <v>14.04081</v>
      </c>
      <c r="AJ81" s="19">
        <v>13.9587</v>
      </c>
      <c r="AK81" s="19">
        <v>14.329000000000001</v>
      </c>
      <c r="AL81" s="19">
        <v>12.083050000000002</v>
      </c>
      <c r="AM81" s="19">
        <v>11.801300000000001</v>
      </c>
      <c r="AN81" s="19">
        <v>11.487350000000001</v>
      </c>
      <c r="AO81" s="19">
        <v>11.912390000000002</v>
      </c>
      <c r="AP81" s="19">
        <v>10.086650000000002</v>
      </c>
      <c r="AQ81" s="19">
        <v>10.658200000000001</v>
      </c>
      <c r="AR81" s="19">
        <v>9.0498100000000008</v>
      </c>
      <c r="AS81" s="19">
        <v>9.2220800000000001</v>
      </c>
    </row>
    <row r="82" spans="1:45" s="18" customFormat="1" ht="14.25" x14ac:dyDescent="0.25">
      <c r="B82" s="18" t="s">
        <v>54</v>
      </c>
      <c r="C82" s="18" t="s">
        <v>65</v>
      </c>
      <c r="D82" s="61" t="s">
        <v>14</v>
      </c>
      <c r="E82" s="61" t="s">
        <v>14</v>
      </c>
      <c r="F82" s="61" t="s">
        <v>14</v>
      </c>
      <c r="G82" s="61" t="s">
        <v>14</v>
      </c>
      <c r="H82" s="61" t="s">
        <v>14</v>
      </c>
      <c r="I82" s="61" t="s">
        <v>14</v>
      </c>
      <c r="J82" s="61" t="s">
        <v>14</v>
      </c>
      <c r="K82" s="61" t="s">
        <v>14</v>
      </c>
      <c r="L82" s="61" t="s">
        <v>14</v>
      </c>
      <c r="M82" s="61" t="s">
        <v>14</v>
      </c>
      <c r="N82" s="19">
        <v>13.627685400000001</v>
      </c>
      <c r="O82" s="19">
        <v>11.778364099999999</v>
      </c>
      <c r="P82" s="19">
        <v>18.1306075</v>
      </c>
      <c r="Q82" s="19">
        <v>13.4171616</v>
      </c>
      <c r="R82" s="19">
        <v>11.394630599999999</v>
      </c>
      <c r="S82" s="19">
        <v>15.0006121</v>
      </c>
      <c r="T82" s="19">
        <v>19.292060399999997</v>
      </c>
      <c r="U82" s="19">
        <v>25.6278802</v>
      </c>
      <c r="V82" s="19">
        <v>19.443133199999998</v>
      </c>
      <c r="W82" s="19">
        <v>20.8262781</v>
      </c>
      <c r="X82" s="19">
        <v>25.379686999999997</v>
      </c>
      <c r="Y82" s="19">
        <v>20.704455799999998</v>
      </c>
      <c r="Z82" s="19">
        <v>31.154761699999995</v>
      </c>
      <c r="AA82" s="19">
        <v>38.070727499999997</v>
      </c>
      <c r="AB82" s="19">
        <v>30.801021599999999</v>
      </c>
      <c r="AC82" s="19">
        <v>28.3571314</v>
      </c>
      <c r="AD82" s="19">
        <v>37.556635</v>
      </c>
      <c r="AE82" s="19">
        <v>23.087382600000002</v>
      </c>
      <c r="AF82" s="19">
        <v>19.728762099999997</v>
      </c>
      <c r="AG82" s="19">
        <v>22.124378999999998</v>
      </c>
      <c r="AH82" s="19">
        <v>14.885435999999999</v>
      </c>
      <c r="AI82" s="19">
        <v>12.845405999999999</v>
      </c>
      <c r="AJ82" s="19">
        <v>27.021913999999995</v>
      </c>
      <c r="AK82" s="19">
        <v>26.456264999999998</v>
      </c>
      <c r="AL82" s="19">
        <v>21.434602999999999</v>
      </c>
      <c r="AM82" s="19">
        <v>30.982634999999998</v>
      </c>
      <c r="AN82" s="19">
        <v>13.540996</v>
      </c>
      <c r="AO82" s="19">
        <v>14.387388999999999</v>
      </c>
      <c r="AP82" s="19">
        <v>15.379796999999998</v>
      </c>
      <c r="AQ82" s="19">
        <v>17.340178999999999</v>
      </c>
      <c r="AR82" s="19">
        <v>12.461549</v>
      </c>
      <c r="AS82" s="19">
        <v>24.381008999999999</v>
      </c>
    </row>
    <row r="83" spans="1:45" s="18" customFormat="1" ht="14.25" x14ac:dyDescent="0.25">
      <c r="A83" s="20"/>
      <c r="B83" s="20" t="s">
        <v>48</v>
      </c>
      <c r="C83" s="20" t="s">
        <v>65</v>
      </c>
      <c r="D83" s="65" t="s">
        <v>14</v>
      </c>
      <c r="E83" s="65" t="s">
        <v>14</v>
      </c>
      <c r="F83" s="65" t="s">
        <v>14</v>
      </c>
      <c r="G83" s="65" t="s">
        <v>14</v>
      </c>
      <c r="H83" s="65" t="s">
        <v>14</v>
      </c>
      <c r="I83" s="65" t="s">
        <v>14</v>
      </c>
      <c r="J83" s="65" t="s">
        <v>14</v>
      </c>
      <c r="K83" s="65" t="s">
        <v>14</v>
      </c>
      <c r="L83" s="65" t="s">
        <v>14</v>
      </c>
      <c r="M83" s="65" t="s">
        <v>14</v>
      </c>
      <c r="N83" s="21">
        <v>367.32741539999995</v>
      </c>
      <c r="O83" s="21">
        <v>471.72732410000003</v>
      </c>
      <c r="P83" s="21">
        <v>513.87852750000002</v>
      </c>
      <c r="Q83" s="21">
        <v>452.86020159999998</v>
      </c>
      <c r="R83" s="21">
        <v>540.59134059999997</v>
      </c>
      <c r="S83" s="21">
        <v>813.33508209999991</v>
      </c>
      <c r="T83" s="21">
        <v>752.56208040000001</v>
      </c>
      <c r="U83" s="21">
        <v>606.86074020000012</v>
      </c>
      <c r="V83" s="21">
        <v>954.01868320000005</v>
      </c>
      <c r="W83" s="21">
        <v>1774.4413781000001</v>
      </c>
      <c r="X83" s="21">
        <v>1306.0162370000003</v>
      </c>
      <c r="Y83" s="21">
        <v>1034.4545058000001</v>
      </c>
      <c r="Z83" s="21">
        <v>1280.6323017</v>
      </c>
      <c r="AA83" s="21">
        <v>1630.0868375</v>
      </c>
      <c r="AB83" s="21">
        <v>2295.6641015999999</v>
      </c>
      <c r="AC83" s="21">
        <v>1003.0251114</v>
      </c>
      <c r="AD83" s="21">
        <v>1149.0606649999997</v>
      </c>
      <c r="AE83" s="21">
        <v>1202.3916426000001</v>
      </c>
      <c r="AF83" s="21">
        <v>1171.4698321000001</v>
      </c>
      <c r="AG83" s="21">
        <v>1435.3474489999999</v>
      </c>
      <c r="AH83" s="21">
        <v>1440.0713059999998</v>
      </c>
      <c r="AI83" s="21">
        <v>1257.1334160000001</v>
      </c>
      <c r="AJ83" s="21">
        <v>946.84141399999987</v>
      </c>
      <c r="AK83" s="21">
        <v>1195.6038649999998</v>
      </c>
      <c r="AL83" s="21">
        <v>1005.6394529999999</v>
      </c>
      <c r="AM83" s="21">
        <v>1548.6285350000001</v>
      </c>
      <c r="AN83" s="21">
        <v>1193.7881459999999</v>
      </c>
      <c r="AO83" s="21">
        <v>1099.423779</v>
      </c>
      <c r="AP83" s="21">
        <v>1647.6844470000001</v>
      </c>
      <c r="AQ83" s="21">
        <v>1135.4163789999998</v>
      </c>
      <c r="AR83" s="21">
        <v>1125.2373590000002</v>
      </c>
      <c r="AS83" s="21">
        <v>1331.2110889999999</v>
      </c>
    </row>
    <row r="84" spans="1:45" s="18" customFormat="1" ht="14.25" x14ac:dyDescent="0.25">
      <c r="A84" s="57" t="s">
        <v>58</v>
      </c>
      <c r="B84" s="17" t="s">
        <v>54</v>
      </c>
      <c r="C84" s="20" t="s">
        <v>61</v>
      </c>
      <c r="D84" s="65" t="s">
        <v>14</v>
      </c>
      <c r="E84" s="65" t="s">
        <v>14</v>
      </c>
      <c r="F84" s="65" t="s">
        <v>14</v>
      </c>
      <c r="G84" s="65" t="s">
        <v>14</v>
      </c>
      <c r="H84" s="65" t="s">
        <v>14</v>
      </c>
      <c r="I84" s="65" t="s">
        <v>14</v>
      </c>
      <c r="J84" s="65" t="s">
        <v>14</v>
      </c>
      <c r="K84" s="65" t="s">
        <v>14</v>
      </c>
      <c r="L84" s="65" t="s">
        <v>14</v>
      </c>
      <c r="M84" s="65" t="s">
        <v>14</v>
      </c>
      <c r="N84" s="21">
        <v>0.68138427000000001</v>
      </c>
      <c r="O84" s="21">
        <v>0.58891820500000003</v>
      </c>
      <c r="P84" s="21">
        <v>0.90653037499999989</v>
      </c>
      <c r="Q84" s="21">
        <v>0.67085808000000002</v>
      </c>
      <c r="R84" s="21">
        <v>0.56973152999999999</v>
      </c>
      <c r="S84" s="21">
        <v>0.75003060500000007</v>
      </c>
      <c r="T84" s="21">
        <v>0.96460301999999998</v>
      </c>
      <c r="U84" s="21">
        <v>1.2813940100000001</v>
      </c>
      <c r="V84" s="21">
        <v>0.97215665999999989</v>
      </c>
      <c r="W84" s="21">
        <v>1.041313905</v>
      </c>
      <c r="X84" s="21">
        <v>1.26898435</v>
      </c>
      <c r="Y84" s="21">
        <v>1.0352227899999999</v>
      </c>
      <c r="Z84" s="21">
        <v>1.557738085</v>
      </c>
      <c r="AA84" s="21">
        <v>1.9035363749999998</v>
      </c>
      <c r="AB84" s="21">
        <v>1.54005108</v>
      </c>
      <c r="AC84" s="21">
        <v>1.4178565700000001</v>
      </c>
      <c r="AD84" s="21">
        <v>1.8778317500000001</v>
      </c>
      <c r="AE84" s="21">
        <v>1.1543691300000001</v>
      </c>
      <c r="AF84" s="21">
        <v>0.98643810499999995</v>
      </c>
      <c r="AG84" s="21">
        <v>1.1062189499999999</v>
      </c>
      <c r="AH84" s="21">
        <v>0.74427180000000004</v>
      </c>
      <c r="AI84" s="21">
        <v>0.64227030000000007</v>
      </c>
      <c r="AJ84" s="21">
        <v>1.3510957000000001</v>
      </c>
      <c r="AK84" s="21">
        <v>1.3228132500000001</v>
      </c>
      <c r="AL84" s="21">
        <v>1.07173015</v>
      </c>
      <c r="AM84" s="21">
        <v>1.5491317499999999</v>
      </c>
      <c r="AN84" s="21">
        <v>0.67704980000000003</v>
      </c>
      <c r="AO84" s="21">
        <v>0.71936945000000008</v>
      </c>
      <c r="AP84" s="21">
        <v>0.76898985000000009</v>
      </c>
      <c r="AQ84" s="21">
        <v>0.86700895</v>
      </c>
      <c r="AR84" s="21">
        <v>0.62307745000000003</v>
      </c>
      <c r="AS84" s="21">
        <v>1.2190504500000001</v>
      </c>
    </row>
    <row r="85" spans="1:45" s="18" customFormat="1" ht="14.25" x14ac:dyDescent="0.25">
      <c r="A85" s="56" t="s">
        <v>215</v>
      </c>
      <c r="B85" s="18" t="s">
        <v>53</v>
      </c>
      <c r="C85" s="18" t="s">
        <v>62</v>
      </c>
      <c r="D85" s="61" t="s">
        <v>14</v>
      </c>
      <c r="E85" s="61" t="s">
        <v>14</v>
      </c>
      <c r="F85" s="61" t="s">
        <v>14</v>
      </c>
      <c r="G85" s="61" t="s">
        <v>14</v>
      </c>
      <c r="H85" s="61" t="s">
        <v>14</v>
      </c>
      <c r="I85" s="61" t="s">
        <v>14</v>
      </c>
      <c r="J85" s="61" t="s">
        <v>14</v>
      </c>
      <c r="K85" s="61" t="s">
        <v>14</v>
      </c>
      <c r="L85" s="61" t="s">
        <v>14</v>
      </c>
      <c r="M85" s="61" t="s">
        <v>14</v>
      </c>
      <c r="N85" s="19">
        <v>1.3133000000000001</v>
      </c>
      <c r="O85" s="19">
        <v>1.2316</v>
      </c>
      <c r="P85" s="19">
        <v>1.2432000000000001</v>
      </c>
      <c r="Q85" s="19">
        <v>1.1864000000000001</v>
      </c>
      <c r="R85" s="19">
        <v>1.1731</v>
      </c>
      <c r="S85" s="19">
        <v>1.1727000000000001</v>
      </c>
      <c r="T85" s="19">
        <v>1.1322000000000001</v>
      </c>
      <c r="U85" s="19">
        <v>1.1466000000000001</v>
      </c>
      <c r="V85" s="19">
        <v>1.1395</v>
      </c>
      <c r="W85" s="19">
        <v>1.151</v>
      </c>
      <c r="X85" s="19">
        <v>1.1415</v>
      </c>
      <c r="Y85" s="19">
        <v>1.0965</v>
      </c>
      <c r="Z85" s="19">
        <v>1.0914000000000001</v>
      </c>
      <c r="AA85" s="19">
        <v>1.1351000000000002</v>
      </c>
      <c r="AB85" s="19">
        <v>1.1148</v>
      </c>
      <c r="AC85" s="19">
        <v>1.0478000000000001</v>
      </c>
      <c r="AD85" s="19">
        <v>1.0543</v>
      </c>
      <c r="AE85" s="19">
        <v>1.0085999999999999</v>
      </c>
      <c r="AF85" s="19">
        <v>0.98870000000000002</v>
      </c>
      <c r="AG85" s="19">
        <v>0.9627</v>
      </c>
      <c r="AH85" s="19">
        <v>0.95269999999999999</v>
      </c>
      <c r="AI85" s="19">
        <v>0.87209999999999999</v>
      </c>
      <c r="AJ85" s="19">
        <v>0.86699999999999999</v>
      </c>
      <c r="AK85" s="19">
        <v>0.89</v>
      </c>
      <c r="AL85" s="19">
        <v>0.75049999999999994</v>
      </c>
      <c r="AM85" s="19">
        <v>0.73299999999999998</v>
      </c>
      <c r="AN85" s="19">
        <v>0.71350000000000002</v>
      </c>
      <c r="AO85" s="19">
        <v>0.73990000000000011</v>
      </c>
      <c r="AP85" s="19">
        <v>0.62649999999999995</v>
      </c>
      <c r="AQ85" s="19">
        <v>0.66200000000000003</v>
      </c>
      <c r="AR85" s="19">
        <v>0.56210000000000004</v>
      </c>
      <c r="AS85" s="19">
        <v>0.57280000000000009</v>
      </c>
    </row>
    <row r="86" spans="1:45" s="18" customFormat="1" ht="14.25" x14ac:dyDescent="0.25">
      <c r="B86" s="18" t="s">
        <v>54</v>
      </c>
      <c r="C86" s="18" t="s">
        <v>62</v>
      </c>
      <c r="D86" s="61" t="s">
        <v>14</v>
      </c>
      <c r="E86" s="61" t="s">
        <v>14</v>
      </c>
      <c r="F86" s="61" t="s">
        <v>14</v>
      </c>
      <c r="G86" s="61" t="s">
        <v>14</v>
      </c>
      <c r="H86" s="61" t="s">
        <v>14</v>
      </c>
      <c r="I86" s="61" t="s">
        <v>14</v>
      </c>
      <c r="J86" s="61" t="s">
        <v>14</v>
      </c>
      <c r="K86" s="61" t="s">
        <v>14</v>
      </c>
      <c r="L86" s="61" t="s">
        <v>14</v>
      </c>
      <c r="M86" s="61" t="s">
        <v>14</v>
      </c>
      <c r="N86" s="19">
        <v>75.310893000000007</v>
      </c>
      <c r="O86" s="19">
        <v>65.090959500000011</v>
      </c>
      <c r="P86" s="19">
        <v>100.19546249999999</v>
      </c>
      <c r="Q86" s="19">
        <v>74.147471999999993</v>
      </c>
      <c r="R86" s="19">
        <v>62.970326999999997</v>
      </c>
      <c r="S86" s="19">
        <v>82.898119500000007</v>
      </c>
      <c r="T86" s="19">
        <v>106.61401800000002</v>
      </c>
      <c r="U86" s="19">
        <v>141.627759</v>
      </c>
      <c r="V86" s="19">
        <v>107.44889399999998</v>
      </c>
      <c r="W86" s="19">
        <v>115.0925895</v>
      </c>
      <c r="X86" s="19">
        <v>140.25616500000001</v>
      </c>
      <c r="Y86" s="19">
        <v>114.41936100000001</v>
      </c>
      <c r="Z86" s="19">
        <v>172.17105149999998</v>
      </c>
      <c r="AA86" s="19">
        <v>210.3908625</v>
      </c>
      <c r="AB86" s="19">
        <v>170.216172</v>
      </c>
      <c r="AC86" s="19">
        <v>156.710463</v>
      </c>
      <c r="AD86" s="19">
        <v>207.549825</v>
      </c>
      <c r="AE86" s="19">
        <v>127.58816700000001</v>
      </c>
      <c r="AF86" s="19">
        <v>109.02736949999999</v>
      </c>
      <c r="AG86" s="19">
        <v>122.26630499999999</v>
      </c>
      <c r="AH86" s="19">
        <v>82.261619999999994</v>
      </c>
      <c r="AI86" s="19">
        <v>70.987769999999998</v>
      </c>
      <c r="AJ86" s="19">
        <v>149.33163000000002</v>
      </c>
      <c r="AK86" s="19">
        <v>146.20567500000001</v>
      </c>
      <c r="AL86" s="19">
        <v>118.45438500000002</v>
      </c>
      <c r="AM86" s="19">
        <v>171.21982499999999</v>
      </c>
      <c r="AN86" s="19">
        <v>74.831820000000008</v>
      </c>
      <c r="AO86" s="19">
        <v>79.50925500000001</v>
      </c>
      <c r="AP86" s="19">
        <v>84.993615000000005</v>
      </c>
      <c r="AQ86" s="19">
        <v>95.827304999999996</v>
      </c>
      <c r="AR86" s="19">
        <v>68.866455000000002</v>
      </c>
      <c r="AS86" s="19">
        <v>134.737155</v>
      </c>
    </row>
    <row r="87" spans="1:45" s="18" customFormat="1" ht="14.25" x14ac:dyDescent="0.25">
      <c r="A87" s="20"/>
      <c r="B87" s="20" t="s">
        <v>48</v>
      </c>
      <c r="C87" s="20" t="s">
        <v>62</v>
      </c>
      <c r="D87" s="65" t="s">
        <v>14</v>
      </c>
      <c r="E87" s="65" t="s">
        <v>14</v>
      </c>
      <c r="F87" s="65" t="s">
        <v>14</v>
      </c>
      <c r="G87" s="65" t="s">
        <v>14</v>
      </c>
      <c r="H87" s="65" t="s">
        <v>14</v>
      </c>
      <c r="I87" s="65" t="s">
        <v>14</v>
      </c>
      <c r="J87" s="65" t="s">
        <v>14</v>
      </c>
      <c r="K87" s="65" t="s">
        <v>14</v>
      </c>
      <c r="L87" s="65" t="s">
        <v>14</v>
      </c>
      <c r="M87" s="65" t="s">
        <v>14</v>
      </c>
      <c r="N87" s="21">
        <v>76.624193000000005</v>
      </c>
      <c r="O87" s="21">
        <v>66.322559500000011</v>
      </c>
      <c r="P87" s="21">
        <v>101.43866249999999</v>
      </c>
      <c r="Q87" s="21">
        <v>75.333872</v>
      </c>
      <c r="R87" s="21">
        <v>64.143427000000003</v>
      </c>
      <c r="S87" s="21">
        <v>84.070819500000013</v>
      </c>
      <c r="T87" s="21">
        <v>107.74621800000001</v>
      </c>
      <c r="U87" s="21">
        <v>142.774359</v>
      </c>
      <c r="V87" s="21">
        <v>108.58839399999998</v>
      </c>
      <c r="W87" s="21">
        <v>116.2435895</v>
      </c>
      <c r="X87" s="21">
        <v>141.39766500000002</v>
      </c>
      <c r="Y87" s="21">
        <v>115.51586100000002</v>
      </c>
      <c r="Z87" s="21">
        <v>173.26245149999997</v>
      </c>
      <c r="AA87" s="21">
        <v>211.52596249999999</v>
      </c>
      <c r="AB87" s="21">
        <v>171.330972</v>
      </c>
      <c r="AC87" s="21">
        <v>157.758263</v>
      </c>
      <c r="AD87" s="21">
        <v>208.60412500000001</v>
      </c>
      <c r="AE87" s="21">
        <v>128.596767</v>
      </c>
      <c r="AF87" s="21">
        <v>110.01606949999999</v>
      </c>
      <c r="AG87" s="21">
        <v>123.22900499999999</v>
      </c>
      <c r="AH87" s="21">
        <v>83.214319999999987</v>
      </c>
      <c r="AI87" s="21">
        <v>71.859870000000001</v>
      </c>
      <c r="AJ87" s="21">
        <v>150.19863000000001</v>
      </c>
      <c r="AK87" s="21">
        <v>147.095675</v>
      </c>
      <c r="AL87" s="21">
        <v>119.20488500000002</v>
      </c>
      <c r="AM87" s="21">
        <v>171.95282499999999</v>
      </c>
      <c r="AN87" s="21">
        <v>75.545320000000004</v>
      </c>
      <c r="AO87" s="21">
        <v>80.249155000000016</v>
      </c>
      <c r="AP87" s="21">
        <v>85.620114999999998</v>
      </c>
      <c r="AQ87" s="21">
        <v>96.489305000000002</v>
      </c>
      <c r="AR87" s="21">
        <v>69.428555000000003</v>
      </c>
      <c r="AS87" s="21">
        <v>135.309955</v>
      </c>
    </row>
    <row r="88" spans="1:45" s="18" customFormat="1" ht="14.25" x14ac:dyDescent="0.25">
      <c r="A88" s="56" t="s">
        <v>216</v>
      </c>
      <c r="B88" s="18" t="s">
        <v>53</v>
      </c>
      <c r="C88" s="18" t="s">
        <v>65</v>
      </c>
      <c r="D88" s="61" t="s">
        <v>14</v>
      </c>
      <c r="E88" s="61" t="s">
        <v>14</v>
      </c>
      <c r="F88" s="61" t="s">
        <v>14</v>
      </c>
      <c r="G88" s="61" t="s">
        <v>14</v>
      </c>
      <c r="H88" s="61" t="s">
        <v>14</v>
      </c>
      <c r="I88" s="61" t="s">
        <v>14</v>
      </c>
      <c r="J88" s="61" t="s">
        <v>14</v>
      </c>
      <c r="K88" s="61" t="s">
        <v>14</v>
      </c>
      <c r="L88" s="61" t="s">
        <v>14</v>
      </c>
      <c r="M88" s="61" t="s">
        <v>14</v>
      </c>
      <c r="N88" s="19">
        <v>0.59098499999999998</v>
      </c>
      <c r="O88" s="19">
        <v>0.55422000000000005</v>
      </c>
      <c r="P88" s="19">
        <v>0.55943999999999994</v>
      </c>
      <c r="Q88" s="19">
        <v>0.53388000000000002</v>
      </c>
      <c r="R88" s="19">
        <v>0.527895</v>
      </c>
      <c r="S88" s="19">
        <v>0.52771500000000005</v>
      </c>
      <c r="T88" s="19">
        <v>0.50949</v>
      </c>
      <c r="U88" s="19">
        <v>0.51597000000000004</v>
      </c>
      <c r="V88" s="19">
        <v>0.51277499999999998</v>
      </c>
      <c r="W88" s="19">
        <v>0.51794999999999991</v>
      </c>
      <c r="X88" s="19">
        <v>0.51367499999999999</v>
      </c>
      <c r="Y88" s="19">
        <v>0.49342499999999995</v>
      </c>
      <c r="Z88" s="19">
        <v>0.49113000000000001</v>
      </c>
      <c r="AA88" s="19">
        <v>0.510795</v>
      </c>
      <c r="AB88" s="19">
        <v>0.50165999999999999</v>
      </c>
      <c r="AC88" s="19">
        <v>0.47150999999999998</v>
      </c>
      <c r="AD88" s="19">
        <v>0.474435</v>
      </c>
      <c r="AE88" s="19">
        <v>0.45387</v>
      </c>
      <c r="AF88" s="19">
        <v>0.44491499999999995</v>
      </c>
      <c r="AG88" s="19">
        <v>0.43321499999999996</v>
      </c>
      <c r="AH88" s="19">
        <v>0.42871499999999996</v>
      </c>
      <c r="AI88" s="19">
        <v>0.39244499999999999</v>
      </c>
      <c r="AJ88" s="19">
        <v>0.39015</v>
      </c>
      <c r="AK88" s="19">
        <v>0.40050000000000002</v>
      </c>
      <c r="AL88" s="19">
        <v>0.33772499999999994</v>
      </c>
      <c r="AM88" s="19">
        <v>0.32984999999999998</v>
      </c>
      <c r="AN88" s="19">
        <v>0.321075</v>
      </c>
      <c r="AO88" s="19">
        <v>0.332955</v>
      </c>
      <c r="AP88" s="19">
        <v>0.28192500000000004</v>
      </c>
      <c r="AQ88" s="19">
        <v>0.2979</v>
      </c>
      <c r="AR88" s="19">
        <v>0.25294499999999998</v>
      </c>
      <c r="AS88" s="19">
        <v>0.25775999999999999</v>
      </c>
    </row>
    <row r="89" spans="1:45" s="18" customFormat="1" ht="14.25" x14ac:dyDescent="0.25">
      <c r="B89" s="18" t="s">
        <v>54</v>
      </c>
      <c r="C89" s="18" t="s">
        <v>65</v>
      </c>
      <c r="D89" s="61" t="s">
        <v>14</v>
      </c>
      <c r="E89" s="61" t="s">
        <v>14</v>
      </c>
      <c r="F89" s="61" t="s">
        <v>14</v>
      </c>
      <c r="G89" s="61" t="s">
        <v>14</v>
      </c>
      <c r="H89" s="61" t="s">
        <v>14</v>
      </c>
      <c r="I89" s="61" t="s">
        <v>14</v>
      </c>
      <c r="J89" s="61" t="s">
        <v>14</v>
      </c>
      <c r="K89" s="61" t="s">
        <v>14</v>
      </c>
      <c r="L89" s="61" t="s">
        <v>14</v>
      </c>
      <c r="M89" s="61" t="s">
        <v>14</v>
      </c>
      <c r="N89" s="19">
        <v>15.349077240000002</v>
      </c>
      <c r="O89" s="19">
        <v>13.266157460000001</v>
      </c>
      <c r="P89" s="19">
        <v>20.420789499999998</v>
      </c>
      <c r="Q89" s="19">
        <v>15.111960960000001</v>
      </c>
      <c r="R89" s="19">
        <v>12.833952360000001</v>
      </c>
      <c r="S89" s="19">
        <v>16.895426260000001</v>
      </c>
      <c r="T89" s="19">
        <v>21.728952240000002</v>
      </c>
      <c r="U89" s="19">
        <v>28.865086120000004</v>
      </c>
      <c r="V89" s="19">
        <v>21.899107919999999</v>
      </c>
      <c r="W89" s="19">
        <v>23.456965860000004</v>
      </c>
      <c r="X89" s="19">
        <v>28.585542199999999</v>
      </c>
      <c r="Y89" s="19">
        <v>23.319755480000005</v>
      </c>
      <c r="Z89" s="19">
        <v>35.090100020000001</v>
      </c>
      <c r="AA89" s="19">
        <v>42.879661500000005</v>
      </c>
      <c r="AB89" s="19">
        <v>34.691676960000002</v>
      </c>
      <c r="AC89" s="19">
        <v>31.939084840000003</v>
      </c>
      <c r="AD89" s="19">
        <v>42.30063100000001</v>
      </c>
      <c r="AE89" s="19">
        <v>26.003683560000006</v>
      </c>
      <c r="AF89" s="19">
        <v>22.220816259999999</v>
      </c>
      <c r="AG89" s="19">
        <v>24.919037400000001</v>
      </c>
      <c r="AH89" s="19">
        <v>16.7657016</v>
      </c>
      <c r="AI89" s="19">
        <v>14.4679836</v>
      </c>
      <c r="AJ89" s="19">
        <v>30.4352084</v>
      </c>
      <c r="AK89" s="19">
        <v>29.798109000000004</v>
      </c>
      <c r="AL89" s="19">
        <v>24.142131800000001</v>
      </c>
      <c r="AM89" s="19">
        <v>34.896231</v>
      </c>
      <c r="AN89" s="19">
        <v>15.251437600000001</v>
      </c>
      <c r="AO89" s="19">
        <v>16.204743400000002</v>
      </c>
      <c r="AP89" s="19">
        <v>17.322508200000001</v>
      </c>
      <c r="AQ89" s="19">
        <v>19.530517400000001</v>
      </c>
      <c r="AR89" s="19">
        <v>14.035639400000001</v>
      </c>
      <c r="AS89" s="19">
        <v>27.460715400000005</v>
      </c>
    </row>
    <row r="90" spans="1:45" s="18" customFormat="1" ht="14.25" x14ac:dyDescent="0.25">
      <c r="A90" s="20"/>
      <c r="B90" s="20" t="s">
        <v>48</v>
      </c>
      <c r="C90" s="20" t="s">
        <v>65</v>
      </c>
      <c r="D90" s="65" t="s">
        <v>14</v>
      </c>
      <c r="E90" s="65" t="s">
        <v>14</v>
      </c>
      <c r="F90" s="65" t="s">
        <v>14</v>
      </c>
      <c r="G90" s="65" t="s">
        <v>14</v>
      </c>
      <c r="H90" s="65" t="s">
        <v>14</v>
      </c>
      <c r="I90" s="65" t="s">
        <v>14</v>
      </c>
      <c r="J90" s="65" t="s">
        <v>14</v>
      </c>
      <c r="K90" s="65" t="s">
        <v>14</v>
      </c>
      <c r="L90" s="65" t="s">
        <v>14</v>
      </c>
      <c r="M90" s="65" t="s">
        <v>14</v>
      </c>
      <c r="N90" s="21">
        <v>15.940062240000001</v>
      </c>
      <c r="O90" s="21">
        <v>13.820377460000001</v>
      </c>
      <c r="P90" s="21">
        <v>20.980229499999997</v>
      </c>
      <c r="Q90" s="21">
        <v>15.645840960000001</v>
      </c>
      <c r="R90" s="21">
        <v>13.361847360000002</v>
      </c>
      <c r="S90" s="21">
        <v>17.423141260000001</v>
      </c>
      <c r="T90" s="21">
        <v>22.238442240000001</v>
      </c>
      <c r="U90" s="21">
        <v>29.381056120000004</v>
      </c>
      <c r="V90" s="21">
        <v>22.41188292</v>
      </c>
      <c r="W90" s="21">
        <v>23.974915860000003</v>
      </c>
      <c r="X90" s="21">
        <v>29.099217199999998</v>
      </c>
      <c r="Y90" s="21">
        <v>23.813180480000003</v>
      </c>
      <c r="Z90" s="21">
        <v>35.58123002</v>
      </c>
      <c r="AA90" s="21">
        <v>43.390456500000006</v>
      </c>
      <c r="AB90" s="21">
        <v>35.193336960000003</v>
      </c>
      <c r="AC90" s="21">
        <v>32.410594840000002</v>
      </c>
      <c r="AD90" s="21">
        <v>42.77506600000001</v>
      </c>
      <c r="AE90" s="21">
        <v>26.457553560000004</v>
      </c>
      <c r="AF90" s="21">
        <v>22.665731260000001</v>
      </c>
      <c r="AG90" s="21">
        <v>25.352252400000001</v>
      </c>
      <c r="AH90" s="21">
        <v>17.1944166</v>
      </c>
      <c r="AI90" s="21">
        <v>14.860428600000001</v>
      </c>
      <c r="AJ90" s="21">
        <v>30.825358399999999</v>
      </c>
      <c r="AK90" s="21">
        <v>30.198609000000005</v>
      </c>
      <c r="AL90" s="21">
        <v>24.4798568</v>
      </c>
      <c r="AM90" s="21">
        <v>35.226081000000001</v>
      </c>
      <c r="AN90" s="21">
        <v>15.572512600000001</v>
      </c>
      <c r="AO90" s="21">
        <v>16.5376984</v>
      </c>
      <c r="AP90" s="21">
        <v>17.604433200000003</v>
      </c>
      <c r="AQ90" s="21">
        <v>19.828417399999999</v>
      </c>
      <c r="AR90" s="21">
        <v>14.288584400000001</v>
      </c>
      <c r="AS90" s="21">
        <v>27.718475400000006</v>
      </c>
    </row>
    <row r="91" spans="1:45" s="18" customFormat="1" ht="14.25" x14ac:dyDescent="0.25">
      <c r="A91" s="56" t="s">
        <v>217</v>
      </c>
      <c r="B91" s="18" t="s">
        <v>53</v>
      </c>
      <c r="C91" s="18" t="s">
        <v>65</v>
      </c>
      <c r="D91" s="61" t="s">
        <v>14</v>
      </c>
      <c r="E91" s="61" t="s">
        <v>14</v>
      </c>
      <c r="F91" s="61" t="s">
        <v>14</v>
      </c>
      <c r="G91" s="61" t="s">
        <v>14</v>
      </c>
      <c r="H91" s="61" t="s">
        <v>14</v>
      </c>
      <c r="I91" s="61" t="s">
        <v>14</v>
      </c>
      <c r="J91" s="61" t="s">
        <v>14</v>
      </c>
      <c r="K91" s="61" t="s">
        <v>14</v>
      </c>
      <c r="L91" s="61" t="s">
        <v>14</v>
      </c>
      <c r="M91" s="61" t="s">
        <v>14</v>
      </c>
      <c r="N91" s="19">
        <v>0.59098499999999998</v>
      </c>
      <c r="O91" s="19">
        <v>0.55422000000000005</v>
      </c>
      <c r="P91" s="19">
        <v>0.55943999999999994</v>
      </c>
      <c r="Q91" s="19">
        <v>0.53388000000000002</v>
      </c>
      <c r="R91" s="19">
        <v>0.527895</v>
      </c>
      <c r="S91" s="19">
        <v>0.52771500000000005</v>
      </c>
      <c r="T91" s="19">
        <v>0.50949</v>
      </c>
      <c r="U91" s="19">
        <v>0.51597000000000004</v>
      </c>
      <c r="V91" s="19">
        <v>0.51277499999999998</v>
      </c>
      <c r="W91" s="19">
        <v>0.51794999999999991</v>
      </c>
      <c r="X91" s="19">
        <v>0.51367499999999999</v>
      </c>
      <c r="Y91" s="19">
        <v>0.49342499999999995</v>
      </c>
      <c r="Z91" s="19">
        <v>0.49113000000000001</v>
      </c>
      <c r="AA91" s="19">
        <v>0.510795</v>
      </c>
      <c r="AB91" s="19">
        <v>0.50165999999999999</v>
      </c>
      <c r="AC91" s="19">
        <v>0.47150999999999998</v>
      </c>
      <c r="AD91" s="19">
        <v>0.474435</v>
      </c>
      <c r="AE91" s="19">
        <v>0.45387</v>
      </c>
      <c r="AF91" s="19">
        <v>0.44491499999999995</v>
      </c>
      <c r="AG91" s="19">
        <v>0.43321499999999996</v>
      </c>
      <c r="AH91" s="19">
        <v>0.42871499999999996</v>
      </c>
      <c r="AI91" s="19">
        <v>0.39244499999999999</v>
      </c>
      <c r="AJ91" s="19">
        <v>0.39015</v>
      </c>
      <c r="AK91" s="19">
        <v>0.40050000000000002</v>
      </c>
      <c r="AL91" s="19">
        <v>0.33772499999999994</v>
      </c>
      <c r="AM91" s="19">
        <v>0.32984999999999998</v>
      </c>
      <c r="AN91" s="19">
        <v>0.321075</v>
      </c>
      <c r="AO91" s="19">
        <v>0.332955</v>
      </c>
      <c r="AP91" s="19">
        <v>0.28192500000000004</v>
      </c>
      <c r="AQ91" s="19">
        <v>0.2979</v>
      </c>
      <c r="AR91" s="19">
        <v>0.25294499999999998</v>
      </c>
      <c r="AS91" s="19">
        <v>0.25775999999999999</v>
      </c>
    </row>
    <row r="92" spans="1:45" s="18" customFormat="1" ht="14.25" x14ac:dyDescent="0.25">
      <c r="B92" s="18" t="s">
        <v>54</v>
      </c>
      <c r="C92" s="18" t="s">
        <v>65</v>
      </c>
      <c r="D92" s="61" t="s">
        <v>14</v>
      </c>
      <c r="E92" s="61" t="s">
        <v>14</v>
      </c>
      <c r="F92" s="61" t="s">
        <v>14</v>
      </c>
      <c r="G92" s="61" t="s">
        <v>14</v>
      </c>
      <c r="H92" s="61" t="s">
        <v>14</v>
      </c>
      <c r="I92" s="61" t="s">
        <v>14</v>
      </c>
      <c r="J92" s="61" t="s">
        <v>14</v>
      </c>
      <c r="K92" s="61" t="s">
        <v>14</v>
      </c>
      <c r="L92" s="61" t="s">
        <v>14</v>
      </c>
      <c r="M92" s="61" t="s">
        <v>14</v>
      </c>
      <c r="N92" s="19">
        <v>8.9655825</v>
      </c>
      <c r="O92" s="19">
        <v>7.7489237500000003</v>
      </c>
      <c r="P92" s="19">
        <v>11.92803125</v>
      </c>
      <c r="Q92" s="19">
        <v>8.8270800000000005</v>
      </c>
      <c r="R92" s="19">
        <v>7.4964674999999996</v>
      </c>
      <c r="S92" s="19">
        <v>9.8688237499999989</v>
      </c>
      <c r="T92" s="19">
        <v>12.692145</v>
      </c>
      <c r="U92" s="19">
        <v>16.860447500000003</v>
      </c>
      <c r="V92" s="19">
        <v>12.791535</v>
      </c>
      <c r="W92" s="19">
        <v>13.701498750000001</v>
      </c>
      <c r="X92" s="19">
        <v>16.697162499999997</v>
      </c>
      <c r="Y92" s="19">
        <v>13.6213525</v>
      </c>
      <c r="Z92" s="19">
        <v>20.49655375</v>
      </c>
      <c r="AA92" s="19">
        <v>25.046531250000001</v>
      </c>
      <c r="AB92" s="19">
        <v>20.263830000000002</v>
      </c>
      <c r="AC92" s="19">
        <v>18.656007500000001</v>
      </c>
      <c r="AD92" s="19">
        <v>24.708312500000002</v>
      </c>
      <c r="AE92" s="19">
        <v>15.1890675</v>
      </c>
      <c r="AF92" s="19">
        <v>12.97944875</v>
      </c>
      <c r="AG92" s="19">
        <v>14.555512500000001</v>
      </c>
      <c r="AH92" s="19">
        <v>9.7930499999999991</v>
      </c>
      <c r="AI92" s="19">
        <v>8.4509249999999998</v>
      </c>
      <c r="AJ92" s="19">
        <v>17.777575000000002</v>
      </c>
      <c r="AK92" s="19">
        <v>17.405437500000001</v>
      </c>
      <c r="AL92" s="19">
        <v>14.101712500000001</v>
      </c>
      <c r="AM92" s="19">
        <v>20.383312499999999</v>
      </c>
      <c r="AN92" s="19">
        <v>8.90855</v>
      </c>
      <c r="AO92" s="19">
        <v>9.4653875000000003</v>
      </c>
      <c r="AP92" s="19">
        <v>10.118287500000001</v>
      </c>
      <c r="AQ92" s="19">
        <v>11.4080125</v>
      </c>
      <c r="AR92" s="19">
        <v>8.1983875000000008</v>
      </c>
      <c r="AS92" s="19">
        <v>16.0401375</v>
      </c>
    </row>
    <row r="93" spans="1:45" s="18" customFormat="1" ht="14.25" x14ac:dyDescent="0.25">
      <c r="A93" s="20"/>
      <c r="B93" s="20" t="s">
        <v>48</v>
      </c>
      <c r="C93" s="20" t="s">
        <v>65</v>
      </c>
      <c r="D93" s="65" t="s">
        <v>14</v>
      </c>
      <c r="E93" s="65" t="s">
        <v>14</v>
      </c>
      <c r="F93" s="65" t="s">
        <v>14</v>
      </c>
      <c r="G93" s="65" t="s">
        <v>14</v>
      </c>
      <c r="H93" s="65" t="s">
        <v>14</v>
      </c>
      <c r="I93" s="65" t="s">
        <v>14</v>
      </c>
      <c r="J93" s="65" t="s">
        <v>14</v>
      </c>
      <c r="K93" s="65" t="s">
        <v>14</v>
      </c>
      <c r="L93" s="65" t="s">
        <v>14</v>
      </c>
      <c r="M93" s="65" t="s">
        <v>14</v>
      </c>
      <c r="N93" s="21">
        <v>9.5565674999999999</v>
      </c>
      <c r="O93" s="21">
        <v>8.3031437500000003</v>
      </c>
      <c r="P93" s="21">
        <v>12.48747125</v>
      </c>
      <c r="Q93" s="21">
        <v>9.3609600000000004</v>
      </c>
      <c r="R93" s="21">
        <v>8.0243624999999987</v>
      </c>
      <c r="S93" s="21">
        <v>10.396538749999999</v>
      </c>
      <c r="T93" s="21">
        <v>13.201635</v>
      </c>
      <c r="U93" s="21">
        <v>17.376417500000002</v>
      </c>
      <c r="V93" s="21">
        <v>13.304309999999999</v>
      </c>
      <c r="W93" s="21">
        <v>14.219448750000002</v>
      </c>
      <c r="X93" s="21">
        <v>17.210837499999997</v>
      </c>
      <c r="Y93" s="21">
        <v>14.114777500000001</v>
      </c>
      <c r="Z93" s="21">
        <v>20.987683749999999</v>
      </c>
      <c r="AA93" s="21">
        <v>25.557326250000003</v>
      </c>
      <c r="AB93" s="21">
        <v>20.765490000000003</v>
      </c>
      <c r="AC93" s="21">
        <v>19.1275175</v>
      </c>
      <c r="AD93" s="21">
        <v>25.182747500000001</v>
      </c>
      <c r="AE93" s="21">
        <v>15.6429375</v>
      </c>
      <c r="AF93" s="21">
        <v>13.424363749999999</v>
      </c>
      <c r="AG93" s="21">
        <v>14.988727500000001</v>
      </c>
      <c r="AH93" s="21">
        <v>10.221765</v>
      </c>
      <c r="AI93" s="21">
        <v>8.8433700000000002</v>
      </c>
      <c r="AJ93" s="21">
        <v>18.167725000000001</v>
      </c>
      <c r="AK93" s="21">
        <v>17.805937500000002</v>
      </c>
      <c r="AL93" s="21">
        <v>14.439437500000002</v>
      </c>
      <c r="AM93" s="21">
        <v>20.713162499999999</v>
      </c>
      <c r="AN93" s="21">
        <v>9.2296250000000004</v>
      </c>
      <c r="AO93" s="21">
        <v>9.7983425000000004</v>
      </c>
      <c r="AP93" s="21">
        <v>10.4002125</v>
      </c>
      <c r="AQ93" s="21">
        <v>11.7059125</v>
      </c>
      <c r="AR93" s="21">
        <v>8.4513325000000012</v>
      </c>
      <c r="AS93" s="21">
        <v>16.297897500000001</v>
      </c>
    </row>
    <row r="94" spans="1:45" s="18" customFormat="1" ht="14.25" x14ac:dyDescent="0.25">
      <c r="A94" s="56" t="s">
        <v>218</v>
      </c>
      <c r="B94" s="18" t="s">
        <v>53</v>
      </c>
      <c r="C94" s="18" t="s">
        <v>65</v>
      </c>
      <c r="D94" s="61" t="s">
        <v>14</v>
      </c>
      <c r="E94" s="61" t="s">
        <v>14</v>
      </c>
      <c r="F94" s="61" t="s">
        <v>14</v>
      </c>
      <c r="G94" s="61" t="s">
        <v>14</v>
      </c>
      <c r="H94" s="61" t="s">
        <v>14</v>
      </c>
      <c r="I94" s="61" t="s">
        <v>14</v>
      </c>
      <c r="J94" s="61" t="s">
        <v>14</v>
      </c>
      <c r="K94" s="61" t="s">
        <v>14</v>
      </c>
      <c r="L94" s="61" t="s">
        <v>14</v>
      </c>
      <c r="M94" s="61" t="s">
        <v>14</v>
      </c>
      <c r="N94" s="19">
        <v>1.4577629999999999</v>
      </c>
      <c r="O94" s="19">
        <v>1.367076</v>
      </c>
      <c r="P94" s="19">
        <v>1.3799520000000001</v>
      </c>
      <c r="Q94" s="19">
        <v>1.3169040000000001</v>
      </c>
      <c r="R94" s="19">
        <v>1.302141</v>
      </c>
      <c r="S94" s="19">
        <v>1.3016970000000001</v>
      </c>
      <c r="T94" s="19">
        <v>1.256742</v>
      </c>
      <c r="U94" s="19">
        <v>1.272726</v>
      </c>
      <c r="V94" s="19">
        <v>1.264845</v>
      </c>
      <c r="W94" s="19">
        <v>1.2776100000000001</v>
      </c>
      <c r="X94" s="19">
        <v>1.2670650000000001</v>
      </c>
      <c r="Y94" s="19">
        <v>1.2171149999999999</v>
      </c>
      <c r="Z94" s="19">
        <v>1.211454</v>
      </c>
      <c r="AA94" s="19">
        <v>1.2599610000000001</v>
      </c>
      <c r="AB94" s="19">
        <v>1.2374280000000002</v>
      </c>
      <c r="AC94" s="19">
        <v>1.1630579999999999</v>
      </c>
      <c r="AD94" s="19">
        <v>1.1702729999999999</v>
      </c>
      <c r="AE94" s="19">
        <v>1.1195460000000002</v>
      </c>
      <c r="AF94" s="19">
        <v>1.0974570000000001</v>
      </c>
      <c r="AG94" s="19">
        <v>1.068597</v>
      </c>
      <c r="AH94" s="19">
        <v>1.0574970000000001</v>
      </c>
      <c r="AI94" s="19">
        <v>0.96803100000000009</v>
      </c>
      <c r="AJ94" s="19">
        <v>0.96237000000000006</v>
      </c>
      <c r="AK94" s="19">
        <v>0.9879</v>
      </c>
      <c r="AL94" s="19">
        <v>0.8330550000000001</v>
      </c>
      <c r="AM94" s="19">
        <v>0.81362999999999996</v>
      </c>
      <c r="AN94" s="19">
        <v>0.79198500000000005</v>
      </c>
      <c r="AO94" s="19">
        <v>0.82128899999999994</v>
      </c>
      <c r="AP94" s="19">
        <v>0.69541500000000001</v>
      </c>
      <c r="AQ94" s="19">
        <v>0.73482000000000003</v>
      </c>
      <c r="AR94" s="19">
        <v>0.62393100000000001</v>
      </c>
      <c r="AS94" s="19">
        <v>0.63580800000000004</v>
      </c>
    </row>
    <row r="95" spans="1:45" s="18" customFormat="1" ht="14.25" x14ac:dyDescent="0.25">
      <c r="B95" s="18" t="s">
        <v>54</v>
      </c>
      <c r="C95" s="18" t="s">
        <v>65</v>
      </c>
      <c r="D95" s="61" t="s">
        <v>14</v>
      </c>
      <c r="E95" s="61" t="s">
        <v>14</v>
      </c>
      <c r="F95" s="61" t="s">
        <v>14</v>
      </c>
      <c r="G95" s="61" t="s">
        <v>14</v>
      </c>
      <c r="H95" s="61" t="s">
        <v>14</v>
      </c>
      <c r="I95" s="61" t="s">
        <v>14</v>
      </c>
      <c r="J95" s="61" t="s">
        <v>14</v>
      </c>
      <c r="K95" s="61" t="s">
        <v>14</v>
      </c>
      <c r="L95" s="61" t="s">
        <v>14</v>
      </c>
      <c r="M95" s="61" t="s">
        <v>14</v>
      </c>
      <c r="N95" s="19">
        <v>15.492526560000002</v>
      </c>
      <c r="O95" s="19">
        <v>13.390140240000001</v>
      </c>
      <c r="P95" s="19">
        <v>20.611637999999999</v>
      </c>
      <c r="Q95" s="19">
        <v>15.253194240000001</v>
      </c>
      <c r="R95" s="19">
        <v>12.953895840000001</v>
      </c>
      <c r="S95" s="19">
        <v>17.05332744</v>
      </c>
      <c r="T95" s="19">
        <v>21.932026560000001</v>
      </c>
      <c r="U95" s="19">
        <v>29.134853280000002</v>
      </c>
      <c r="V95" s="19">
        <v>22.10377248</v>
      </c>
      <c r="W95" s="19">
        <v>23.676189840000003</v>
      </c>
      <c r="X95" s="19">
        <v>28.8526968</v>
      </c>
      <c r="Y95" s="19">
        <v>23.537697120000001</v>
      </c>
      <c r="Z95" s="19">
        <v>35.418044880000004</v>
      </c>
      <c r="AA95" s="19">
        <v>43.280405999999999</v>
      </c>
      <c r="AB95" s="19">
        <v>35.015898240000006</v>
      </c>
      <c r="AC95" s="19">
        <v>32.237580960000003</v>
      </c>
      <c r="AD95" s="19">
        <v>42.695964000000011</v>
      </c>
      <c r="AE95" s="19">
        <v>26.246708640000005</v>
      </c>
      <c r="AF95" s="19">
        <v>22.428487440000001</v>
      </c>
      <c r="AG95" s="19">
        <v>25.151925600000002</v>
      </c>
      <c r="AH95" s="19">
        <v>16.922390400000001</v>
      </c>
      <c r="AI95" s="19">
        <v>14.603198400000002</v>
      </c>
      <c r="AJ95" s="19">
        <v>30.7196496</v>
      </c>
      <c r="AK95" s="19">
        <v>30.076596000000002</v>
      </c>
      <c r="AL95" s="19">
        <v>24.367759200000005</v>
      </c>
      <c r="AM95" s="19">
        <v>35.222363999999999</v>
      </c>
      <c r="AN95" s="19">
        <v>15.393974400000001</v>
      </c>
      <c r="AO95" s="19">
        <v>16.3561896</v>
      </c>
      <c r="AP95" s="19">
        <v>17.484400800000003</v>
      </c>
      <c r="AQ95" s="19">
        <v>19.713045600000001</v>
      </c>
      <c r="AR95" s="19">
        <v>14.166813600000001</v>
      </c>
      <c r="AS95" s="19">
        <v>27.717357600000003</v>
      </c>
    </row>
    <row r="96" spans="1:45" s="18" customFormat="1" ht="14.25" x14ac:dyDescent="0.25">
      <c r="A96" s="20"/>
      <c r="B96" s="20" t="s">
        <v>48</v>
      </c>
      <c r="C96" s="20" t="s">
        <v>65</v>
      </c>
      <c r="D96" s="65" t="s">
        <v>14</v>
      </c>
      <c r="E96" s="65" t="s">
        <v>14</v>
      </c>
      <c r="F96" s="65" t="s">
        <v>14</v>
      </c>
      <c r="G96" s="65" t="s">
        <v>14</v>
      </c>
      <c r="H96" s="65" t="s">
        <v>14</v>
      </c>
      <c r="I96" s="65" t="s">
        <v>14</v>
      </c>
      <c r="J96" s="65" t="s">
        <v>14</v>
      </c>
      <c r="K96" s="65" t="s">
        <v>14</v>
      </c>
      <c r="L96" s="65" t="s">
        <v>14</v>
      </c>
      <c r="M96" s="65" t="s">
        <v>14</v>
      </c>
      <c r="N96" s="21">
        <v>16.950289560000002</v>
      </c>
      <c r="O96" s="21">
        <v>14.757216240000002</v>
      </c>
      <c r="P96" s="21">
        <v>21.991589999999999</v>
      </c>
      <c r="Q96" s="21">
        <v>16.57009824</v>
      </c>
      <c r="R96" s="21">
        <v>14.256036840000002</v>
      </c>
      <c r="S96" s="21">
        <v>18.355024440000001</v>
      </c>
      <c r="T96" s="21">
        <v>23.18876856</v>
      </c>
      <c r="U96" s="21">
        <v>30.40757928</v>
      </c>
      <c r="V96" s="21">
        <v>23.368617480000001</v>
      </c>
      <c r="W96" s="21">
        <v>24.953799840000002</v>
      </c>
      <c r="X96" s="21">
        <v>30.119761799999999</v>
      </c>
      <c r="Y96" s="21">
        <v>24.75481212</v>
      </c>
      <c r="Z96" s="21">
        <v>36.629498880000007</v>
      </c>
      <c r="AA96" s="21">
        <v>44.540366999999996</v>
      </c>
      <c r="AB96" s="21">
        <v>36.253326240000007</v>
      </c>
      <c r="AC96" s="21">
        <v>33.400638960000002</v>
      </c>
      <c r="AD96" s="21">
        <v>43.866237000000012</v>
      </c>
      <c r="AE96" s="21">
        <v>27.366254640000005</v>
      </c>
      <c r="AF96" s="21">
        <v>23.52594444</v>
      </c>
      <c r="AG96" s="21">
        <v>26.220522600000002</v>
      </c>
      <c r="AH96" s="21">
        <v>17.979887400000003</v>
      </c>
      <c r="AI96" s="21">
        <v>15.571229400000002</v>
      </c>
      <c r="AJ96" s="21">
        <v>31.6820196</v>
      </c>
      <c r="AK96" s="21">
        <v>31.064496000000002</v>
      </c>
      <c r="AL96" s="21">
        <v>25.200814200000007</v>
      </c>
      <c r="AM96" s="21">
        <v>36.035994000000002</v>
      </c>
      <c r="AN96" s="21">
        <v>16.185959400000002</v>
      </c>
      <c r="AO96" s="21">
        <v>17.177478600000001</v>
      </c>
      <c r="AP96" s="21">
        <v>18.179815800000004</v>
      </c>
      <c r="AQ96" s="21">
        <v>20.4478656</v>
      </c>
      <c r="AR96" s="21">
        <v>14.790744600000002</v>
      </c>
      <c r="AS96" s="21">
        <v>28.353165600000004</v>
      </c>
    </row>
    <row r="97" spans="1:45" s="18" customFormat="1" ht="14.25" x14ac:dyDescent="0.25">
      <c r="A97" s="56" t="s">
        <v>219</v>
      </c>
      <c r="B97" s="18" t="s">
        <v>53</v>
      </c>
      <c r="C97" s="18" t="s">
        <v>65</v>
      </c>
      <c r="D97" s="61" t="s">
        <v>14</v>
      </c>
      <c r="E97" s="61" t="s">
        <v>14</v>
      </c>
      <c r="F97" s="61" t="s">
        <v>14</v>
      </c>
      <c r="G97" s="61" t="s">
        <v>14</v>
      </c>
      <c r="H97" s="61" t="s">
        <v>14</v>
      </c>
      <c r="I97" s="61" t="s">
        <v>14</v>
      </c>
      <c r="J97" s="61" t="s">
        <v>14</v>
      </c>
      <c r="K97" s="61" t="s">
        <v>14</v>
      </c>
      <c r="L97" s="61" t="s">
        <v>14</v>
      </c>
      <c r="M97" s="61" t="s">
        <v>14</v>
      </c>
      <c r="N97" s="19">
        <v>0.59098499999999998</v>
      </c>
      <c r="O97" s="19">
        <v>0.55422000000000005</v>
      </c>
      <c r="P97" s="19">
        <v>0.55943999999999994</v>
      </c>
      <c r="Q97" s="19">
        <v>0.53388000000000002</v>
      </c>
      <c r="R97" s="19">
        <v>0.527895</v>
      </c>
      <c r="S97" s="19">
        <v>0.52771500000000005</v>
      </c>
      <c r="T97" s="19">
        <v>0.50949</v>
      </c>
      <c r="U97" s="19">
        <v>0.51597000000000004</v>
      </c>
      <c r="V97" s="19">
        <v>0.51277499999999998</v>
      </c>
      <c r="W97" s="19">
        <v>0.51794999999999991</v>
      </c>
      <c r="X97" s="19">
        <v>0.51367499999999999</v>
      </c>
      <c r="Y97" s="19">
        <v>0.49342499999999995</v>
      </c>
      <c r="Z97" s="19">
        <v>0.49113000000000001</v>
      </c>
      <c r="AA97" s="19">
        <v>0.510795</v>
      </c>
      <c r="AB97" s="19">
        <v>0.50165999999999999</v>
      </c>
      <c r="AC97" s="19">
        <v>0.47150999999999998</v>
      </c>
      <c r="AD97" s="19">
        <v>0.474435</v>
      </c>
      <c r="AE97" s="19">
        <v>0.45387</v>
      </c>
      <c r="AF97" s="19">
        <v>0.44491499999999995</v>
      </c>
      <c r="AG97" s="19">
        <v>0.43321499999999996</v>
      </c>
      <c r="AH97" s="19">
        <v>0.42871499999999996</v>
      </c>
      <c r="AI97" s="19">
        <v>0.39244499999999999</v>
      </c>
      <c r="AJ97" s="19">
        <v>0.39015</v>
      </c>
      <c r="AK97" s="19">
        <v>0.40050000000000002</v>
      </c>
      <c r="AL97" s="19">
        <v>0.33772499999999994</v>
      </c>
      <c r="AM97" s="19">
        <v>0.32984999999999998</v>
      </c>
      <c r="AN97" s="19">
        <v>0.321075</v>
      </c>
      <c r="AO97" s="19">
        <v>0.332955</v>
      </c>
      <c r="AP97" s="19">
        <v>0.28192500000000004</v>
      </c>
      <c r="AQ97" s="19">
        <v>0.2979</v>
      </c>
      <c r="AR97" s="19">
        <v>0.25294499999999998</v>
      </c>
      <c r="AS97" s="19">
        <v>0.25775999999999999</v>
      </c>
    </row>
    <row r="98" spans="1:45" s="18" customFormat="1" ht="14.25" x14ac:dyDescent="0.25">
      <c r="B98" s="18" t="s">
        <v>54</v>
      </c>
      <c r="C98" s="18" t="s">
        <v>65</v>
      </c>
      <c r="D98" s="61" t="s">
        <v>14</v>
      </c>
      <c r="E98" s="61" t="s">
        <v>14</v>
      </c>
      <c r="F98" s="61" t="s">
        <v>14</v>
      </c>
      <c r="G98" s="61" t="s">
        <v>14</v>
      </c>
      <c r="H98" s="61" t="s">
        <v>14</v>
      </c>
      <c r="I98" s="61" t="s">
        <v>14</v>
      </c>
      <c r="J98" s="61" t="s">
        <v>14</v>
      </c>
      <c r="K98" s="61" t="s">
        <v>14</v>
      </c>
      <c r="L98" s="61" t="s">
        <v>14</v>
      </c>
      <c r="M98" s="61" t="s">
        <v>14</v>
      </c>
      <c r="N98" s="19">
        <v>10.471800360000001</v>
      </c>
      <c r="O98" s="19">
        <v>9.0507429399999992</v>
      </c>
      <c r="P98" s="19">
        <v>13.9319405</v>
      </c>
      <c r="Q98" s="19">
        <v>10.310029440000001</v>
      </c>
      <c r="R98" s="19">
        <v>8.7558740400000001</v>
      </c>
      <c r="S98" s="19">
        <v>11.52678614</v>
      </c>
      <c r="T98" s="19">
        <v>14.824425359999999</v>
      </c>
      <c r="U98" s="19">
        <v>19.693002680000003</v>
      </c>
      <c r="V98" s="19">
        <v>14.940512879999998</v>
      </c>
      <c r="W98" s="19">
        <v>16.00335054</v>
      </c>
      <c r="X98" s="19">
        <v>19.502285799999999</v>
      </c>
      <c r="Y98" s="19">
        <v>15.909739719999999</v>
      </c>
      <c r="Z98" s="19">
        <v>23.939974779999996</v>
      </c>
      <c r="AA98" s="19">
        <v>29.254348499999995</v>
      </c>
      <c r="AB98" s="19">
        <v>23.668153439999998</v>
      </c>
      <c r="AC98" s="19">
        <v>21.79021676</v>
      </c>
      <c r="AD98" s="19">
        <v>28.859309</v>
      </c>
      <c r="AE98" s="19">
        <v>17.740830840000001</v>
      </c>
      <c r="AF98" s="19">
        <v>15.159996139999999</v>
      </c>
      <c r="AG98" s="19">
        <v>17.000838599999998</v>
      </c>
      <c r="AH98" s="19">
        <v>11.438282399999999</v>
      </c>
      <c r="AI98" s="19">
        <v>9.8706803999999995</v>
      </c>
      <c r="AJ98" s="19">
        <v>20.764207599999999</v>
      </c>
      <c r="AK98" s="19">
        <v>20.329550999999999</v>
      </c>
      <c r="AL98" s="19">
        <v>16.470800200000003</v>
      </c>
      <c r="AM98" s="19">
        <v>23.807708999999999</v>
      </c>
      <c r="AN98" s="19">
        <v>10.4051864</v>
      </c>
      <c r="AO98" s="19">
        <v>11.0555726</v>
      </c>
      <c r="AP98" s="19">
        <v>11.8181598</v>
      </c>
      <c r="AQ98" s="19">
        <v>13.3245586</v>
      </c>
      <c r="AR98" s="19">
        <v>9.5757165999999998</v>
      </c>
      <c r="AS98" s="19">
        <v>18.7348806</v>
      </c>
    </row>
    <row r="99" spans="1:45" s="18" customFormat="1" ht="14.25" x14ac:dyDescent="0.25">
      <c r="A99" s="20"/>
      <c r="B99" s="20" t="s">
        <v>48</v>
      </c>
      <c r="C99" s="20" t="s">
        <v>65</v>
      </c>
      <c r="D99" s="65" t="s">
        <v>14</v>
      </c>
      <c r="E99" s="65" t="s">
        <v>14</v>
      </c>
      <c r="F99" s="65" t="s">
        <v>14</v>
      </c>
      <c r="G99" s="65" t="s">
        <v>14</v>
      </c>
      <c r="H99" s="65" t="s">
        <v>14</v>
      </c>
      <c r="I99" s="65" t="s">
        <v>14</v>
      </c>
      <c r="J99" s="65" t="s">
        <v>14</v>
      </c>
      <c r="K99" s="65" t="s">
        <v>14</v>
      </c>
      <c r="L99" s="65" t="s">
        <v>14</v>
      </c>
      <c r="M99" s="65" t="s">
        <v>14</v>
      </c>
      <c r="N99" s="21">
        <v>11.062785360000001</v>
      </c>
      <c r="O99" s="21">
        <v>9.6049629400000001</v>
      </c>
      <c r="P99" s="21">
        <v>14.4913805</v>
      </c>
      <c r="Q99" s="21">
        <v>10.843909440000001</v>
      </c>
      <c r="R99" s="21">
        <v>9.2837690399999993</v>
      </c>
      <c r="S99" s="21">
        <v>12.054501140000001</v>
      </c>
      <c r="T99" s="21">
        <v>15.333915359999999</v>
      </c>
      <c r="U99" s="21">
        <v>20.208972680000002</v>
      </c>
      <c r="V99" s="21">
        <v>15.453287879999998</v>
      </c>
      <c r="W99" s="21">
        <v>16.521300539999999</v>
      </c>
      <c r="X99" s="21">
        <v>20.015960799999998</v>
      </c>
      <c r="Y99" s="21">
        <v>16.403164719999999</v>
      </c>
      <c r="Z99" s="21">
        <v>24.431104779999995</v>
      </c>
      <c r="AA99" s="21">
        <v>29.765143499999997</v>
      </c>
      <c r="AB99" s="21">
        <v>24.169813439999999</v>
      </c>
      <c r="AC99" s="21">
        <v>22.261726759999998</v>
      </c>
      <c r="AD99" s="21">
        <v>29.333743999999999</v>
      </c>
      <c r="AE99" s="21">
        <v>18.194700839999999</v>
      </c>
      <c r="AF99" s="21">
        <v>15.604911139999999</v>
      </c>
      <c r="AG99" s="21">
        <v>17.434053599999999</v>
      </c>
      <c r="AH99" s="21">
        <v>11.866997399999999</v>
      </c>
      <c r="AI99" s="21">
        <v>10.2631254</v>
      </c>
      <c r="AJ99" s="21">
        <v>21.154357599999997</v>
      </c>
      <c r="AK99" s="21">
        <v>20.730051</v>
      </c>
      <c r="AL99" s="21">
        <v>16.808525200000002</v>
      </c>
      <c r="AM99" s="21">
        <v>24.137559</v>
      </c>
      <c r="AN99" s="21">
        <v>10.7262614</v>
      </c>
      <c r="AO99" s="21">
        <v>11.3885276</v>
      </c>
      <c r="AP99" s="21">
        <v>12.100084799999999</v>
      </c>
      <c r="AQ99" s="21">
        <v>13.6224586</v>
      </c>
      <c r="AR99" s="21">
        <v>9.8286616000000002</v>
      </c>
      <c r="AS99" s="21">
        <v>18.992640600000001</v>
      </c>
    </row>
    <row r="100" spans="1:45" s="18" customFormat="1" ht="14.25" x14ac:dyDescent="0.25">
      <c r="A100" s="57" t="s">
        <v>60</v>
      </c>
      <c r="B100" s="17" t="s">
        <v>54</v>
      </c>
      <c r="C100" s="20" t="s">
        <v>61</v>
      </c>
      <c r="D100" s="65" t="s">
        <v>14</v>
      </c>
      <c r="E100" s="65" t="s">
        <v>14</v>
      </c>
      <c r="F100" s="65" t="s">
        <v>14</v>
      </c>
      <c r="G100" s="65" t="s">
        <v>14</v>
      </c>
      <c r="H100" s="65" t="s">
        <v>14</v>
      </c>
      <c r="I100" s="65" t="s">
        <v>14</v>
      </c>
      <c r="J100" s="65" t="s">
        <v>14</v>
      </c>
      <c r="K100" s="65" t="s">
        <v>14</v>
      </c>
      <c r="L100" s="65" t="s">
        <v>14</v>
      </c>
      <c r="M100" s="65" t="s">
        <v>14</v>
      </c>
      <c r="N100" s="21">
        <v>0.96111044400000012</v>
      </c>
      <c r="O100" s="21">
        <v>0.83068462600000015</v>
      </c>
      <c r="P100" s="21">
        <v>1.2786849500000002</v>
      </c>
      <c r="Q100" s="21">
        <v>0.94626297599999998</v>
      </c>
      <c r="R100" s="21">
        <v>0.80362131600000009</v>
      </c>
      <c r="S100" s="21">
        <v>1.057937906</v>
      </c>
      <c r="T100" s="21">
        <v>1.360597944</v>
      </c>
      <c r="U100" s="21">
        <v>1.8074399720000001</v>
      </c>
      <c r="V100" s="21">
        <v>1.3712525519999998</v>
      </c>
      <c r="W100" s="21">
        <v>1.4688006660000001</v>
      </c>
      <c r="X100" s="21">
        <v>1.7899358200000002</v>
      </c>
      <c r="Y100" s="21">
        <v>1.460208988</v>
      </c>
      <c r="Z100" s="21">
        <v>2.1972305619999997</v>
      </c>
      <c r="AA100" s="21">
        <v>2.6849881500000001</v>
      </c>
      <c r="AB100" s="21">
        <v>2.1722825760000002</v>
      </c>
      <c r="AC100" s="21">
        <v>1.9999240040000001</v>
      </c>
      <c r="AD100" s="21">
        <v>2.6487311000000004</v>
      </c>
      <c r="AE100" s="21">
        <v>1.6282680360000001</v>
      </c>
      <c r="AF100" s="21">
        <v>1.391396906</v>
      </c>
      <c r="AG100" s="21">
        <v>1.56035094</v>
      </c>
      <c r="AH100" s="21">
        <v>1.04981496</v>
      </c>
      <c r="AI100" s="21">
        <v>0.90593915999999997</v>
      </c>
      <c r="AJ100" s="21">
        <v>1.90575604</v>
      </c>
      <c r="AK100" s="21">
        <v>1.8658629</v>
      </c>
      <c r="AL100" s="21">
        <v>1.51170358</v>
      </c>
      <c r="AM100" s="21">
        <v>2.1850911000000002</v>
      </c>
      <c r="AN100" s="21">
        <v>0.95499655999999999</v>
      </c>
      <c r="AO100" s="21">
        <v>1.01468954</v>
      </c>
      <c r="AP100" s="21">
        <v>1.0846804200000002</v>
      </c>
      <c r="AQ100" s="21">
        <v>1.2229389399999999</v>
      </c>
      <c r="AR100" s="21">
        <v>0.8788671400000001</v>
      </c>
      <c r="AS100" s="21">
        <v>1.71950274</v>
      </c>
    </row>
    <row r="102" spans="1:45" x14ac:dyDescent="0.25">
      <c r="N102" s="200"/>
      <c r="S102" s="200"/>
      <c r="X102" s="200"/>
      <c r="AC102" s="200"/>
      <c r="AH102" s="200"/>
      <c r="AM102" s="200"/>
      <c r="AR102" s="200"/>
      <c r="AS102" s="200"/>
    </row>
  </sheetData>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6" tint="0.59999389629810485"/>
  </sheetPr>
  <dimension ref="A1:AM20"/>
  <sheetViews>
    <sheetView workbookViewId="0">
      <selection activeCell="A16" sqref="A16"/>
    </sheetView>
  </sheetViews>
  <sheetFormatPr defaultRowHeight="15.75" x14ac:dyDescent="0.25"/>
  <cols>
    <col min="1" max="1" width="38.28515625" style="8" customWidth="1"/>
    <col min="2" max="16384" width="9.140625" style="8"/>
  </cols>
  <sheetData>
    <row r="1" spans="1:39" ht="18.75" x14ac:dyDescent="0.3">
      <c r="A1" s="7" t="s">
        <v>389</v>
      </c>
    </row>
    <row r="2" spans="1:39" x14ac:dyDescent="0.25">
      <c r="A2" s="8" t="s">
        <v>390</v>
      </c>
    </row>
    <row r="4" spans="1:39" s="50" customFormat="1" ht="15" x14ac:dyDescent="0.3">
      <c r="A4" s="48"/>
      <c r="B4" s="48" t="s">
        <v>0</v>
      </c>
      <c r="C4" s="92">
        <v>1985</v>
      </c>
      <c r="D4" s="92">
        <v>1986</v>
      </c>
      <c r="E4" s="92">
        <v>1987</v>
      </c>
      <c r="F4" s="92">
        <v>1988</v>
      </c>
      <c r="G4" s="92">
        <v>1989</v>
      </c>
      <c r="H4" s="92">
        <v>1990</v>
      </c>
      <c r="I4" s="92">
        <v>1991</v>
      </c>
      <c r="J4" s="92">
        <v>1992</v>
      </c>
      <c r="K4" s="92">
        <v>1993</v>
      </c>
      <c r="L4" s="92">
        <v>1994</v>
      </c>
      <c r="M4" s="92">
        <v>1995</v>
      </c>
      <c r="N4" s="92">
        <v>1996</v>
      </c>
      <c r="O4" s="92">
        <v>1997</v>
      </c>
      <c r="P4" s="92">
        <v>1998</v>
      </c>
      <c r="Q4" s="92">
        <v>1999</v>
      </c>
      <c r="R4" s="92">
        <v>2000</v>
      </c>
      <c r="S4" s="92">
        <v>2001</v>
      </c>
      <c r="T4" s="92">
        <v>2002</v>
      </c>
      <c r="U4" s="92">
        <v>2003</v>
      </c>
      <c r="V4" s="92">
        <v>2004</v>
      </c>
      <c r="W4" s="92">
        <v>2005</v>
      </c>
      <c r="X4" s="92">
        <v>2006</v>
      </c>
      <c r="Y4" s="92">
        <v>2007</v>
      </c>
      <c r="Z4" s="92">
        <v>2008</v>
      </c>
      <c r="AA4" s="92">
        <v>2009</v>
      </c>
      <c r="AB4" s="92">
        <v>2010</v>
      </c>
      <c r="AC4" s="92">
        <v>2011</v>
      </c>
      <c r="AD4" s="92">
        <v>2012</v>
      </c>
      <c r="AE4" s="92">
        <v>2013</v>
      </c>
      <c r="AF4" s="92">
        <v>2014</v>
      </c>
      <c r="AG4" s="92">
        <v>2015</v>
      </c>
      <c r="AH4" s="92">
        <v>2016</v>
      </c>
      <c r="AI4" s="92">
        <v>2017</v>
      </c>
      <c r="AJ4" s="92">
        <v>2018</v>
      </c>
      <c r="AK4" s="92">
        <v>2019</v>
      </c>
      <c r="AL4" s="92">
        <v>2020</v>
      </c>
      <c r="AM4" s="92">
        <v>2021</v>
      </c>
    </row>
    <row r="5" spans="1:39" s="18" customFormat="1" ht="14.25" x14ac:dyDescent="0.25">
      <c r="A5" s="18" t="s">
        <v>221</v>
      </c>
      <c r="B5" s="32" t="s">
        <v>253</v>
      </c>
      <c r="C5" s="166">
        <v>119.45</v>
      </c>
      <c r="D5" s="166">
        <v>98.775000000000006</v>
      </c>
      <c r="E5" s="166">
        <v>101.19</v>
      </c>
      <c r="F5" s="166">
        <v>101.107</v>
      </c>
      <c r="G5" s="166">
        <v>103.148</v>
      </c>
      <c r="H5" s="166">
        <v>98.573999999999998</v>
      </c>
      <c r="I5" s="166">
        <v>123.393</v>
      </c>
      <c r="J5" s="166">
        <v>128.792</v>
      </c>
      <c r="K5" s="166">
        <v>135.76300000000001</v>
      </c>
      <c r="L5" s="166">
        <v>137.958</v>
      </c>
      <c r="M5" s="166">
        <v>148.28200000000001</v>
      </c>
      <c r="N5" s="166">
        <v>164.16499999999999</v>
      </c>
      <c r="O5" s="166">
        <v>162.959</v>
      </c>
      <c r="P5" s="166">
        <v>149.58000000000001</v>
      </c>
      <c r="Q5" s="166">
        <v>130.98699999999999</v>
      </c>
      <c r="R5" s="166">
        <v>138.50800000000001</v>
      </c>
      <c r="S5" s="166">
        <v>145.566</v>
      </c>
      <c r="T5" s="166">
        <v>150.596</v>
      </c>
      <c r="U5" s="166">
        <v>155.55799999999999</v>
      </c>
      <c r="V5" s="166">
        <v>165.13900000000001</v>
      </c>
      <c r="W5" s="166">
        <v>157.214</v>
      </c>
      <c r="X5" s="166">
        <v>148.68299999999999</v>
      </c>
      <c r="Y5" s="166">
        <v>136.39699999999999</v>
      </c>
      <c r="Z5" s="166">
        <v>124.17</v>
      </c>
      <c r="AA5" s="166">
        <v>115.496</v>
      </c>
      <c r="AB5" s="166">
        <v>117.5</v>
      </c>
      <c r="AC5" s="166">
        <v>114.486</v>
      </c>
      <c r="AD5" s="166">
        <v>109.31</v>
      </c>
      <c r="AE5" s="166">
        <v>115.289</v>
      </c>
      <c r="AF5" s="166">
        <v>112.97799999999999</v>
      </c>
      <c r="AG5" s="166">
        <v>111.255</v>
      </c>
      <c r="AH5" s="166">
        <v>115.08499999999999</v>
      </c>
      <c r="AI5" s="166">
        <v>112.79300000000001</v>
      </c>
      <c r="AJ5" s="166">
        <v>108.777</v>
      </c>
      <c r="AK5" s="166">
        <v>111.49</v>
      </c>
      <c r="AL5" s="166">
        <v>116.807</v>
      </c>
      <c r="AM5" s="166">
        <v>116.023</v>
      </c>
    </row>
    <row r="6" spans="1:39" s="18" customFormat="1" ht="14.25" x14ac:dyDescent="0.25">
      <c r="A6" s="18" t="s">
        <v>220</v>
      </c>
      <c r="B6" s="32" t="s">
        <v>253</v>
      </c>
      <c r="C6" s="166">
        <v>192.75399999999999</v>
      </c>
      <c r="D6" s="166">
        <v>177.90100000000001</v>
      </c>
      <c r="E6" s="166">
        <v>179.08500000000001</v>
      </c>
      <c r="F6" s="166">
        <v>176.06399999999999</v>
      </c>
      <c r="G6" s="166">
        <v>178.40100000000001</v>
      </c>
      <c r="H6" s="166">
        <v>189.56200000000001</v>
      </c>
      <c r="I6" s="166">
        <v>205.11099999999999</v>
      </c>
      <c r="J6" s="166">
        <v>195.648</v>
      </c>
      <c r="K6" s="166">
        <v>208.02</v>
      </c>
      <c r="L6" s="166">
        <v>218.11</v>
      </c>
      <c r="M6" s="166">
        <v>231.154</v>
      </c>
      <c r="N6" s="166">
        <v>212.702</v>
      </c>
      <c r="O6" s="166">
        <v>239.62100000000001</v>
      </c>
      <c r="P6" s="166">
        <v>247.309</v>
      </c>
      <c r="Q6" s="166">
        <v>234.15299999999999</v>
      </c>
      <c r="R6" s="166">
        <v>244.06</v>
      </c>
      <c r="S6" s="166">
        <v>270.70699999999999</v>
      </c>
      <c r="T6" s="166">
        <v>252.16300000000001</v>
      </c>
      <c r="U6" s="166">
        <v>246.63900000000001</v>
      </c>
      <c r="V6" s="166">
        <v>255.81299999999999</v>
      </c>
      <c r="W6" s="166">
        <v>257.44400000000002</v>
      </c>
      <c r="X6" s="166">
        <v>270.49299999999999</v>
      </c>
      <c r="Y6" s="166">
        <v>256.26499999999999</v>
      </c>
      <c r="Z6" s="166">
        <v>254.37299999999999</v>
      </c>
      <c r="AA6" s="166">
        <v>266.88600000000002</v>
      </c>
      <c r="AB6" s="166">
        <v>244.75299999999999</v>
      </c>
      <c r="AC6" s="166">
        <v>207.316</v>
      </c>
      <c r="AD6" s="166">
        <v>232.768</v>
      </c>
      <c r="AE6" s="166">
        <v>226.929</v>
      </c>
      <c r="AF6" s="166">
        <v>207.98400000000001</v>
      </c>
      <c r="AG6" s="166">
        <v>207.88499999999999</v>
      </c>
      <c r="AH6" s="166">
        <v>197.755</v>
      </c>
      <c r="AI6" s="166">
        <v>201.625</v>
      </c>
      <c r="AJ6" s="166">
        <v>204.61500000000001</v>
      </c>
      <c r="AK6" s="166">
        <v>200.5</v>
      </c>
      <c r="AL6" s="166">
        <v>186.09800000000001</v>
      </c>
      <c r="AM6" s="166">
        <v>186.316</v>
      </c>
    </row>
    <row r="7" spans="1:39" s="18" customFormat="1" ht="14.25" x14ac:dyDescent="0.25">
      <c r="A7" s="32" t="s">
        <v>222</v>
      </c>
      <c r="B7" s="32" t="s">
        <v>223</v>
      </c>
      <c r="C7" s="93">
        <v>11.500999999999999</v>
      </c>
      <c r="D7" s="93">
        <v>20.356999999999999</v>
      </c>
      <c r="E7" s="93">
        <v>12.167999999999999</v>
      </c>
      <c r="F7" s="93">
        <v>8.4710000000000001</v>
      </c>
      <c r="G7" s="93">
        <v>7.5270000000000001</v>
      </c>
      <c r="H7" s="93">
        <v>9.58</v>
      </c>
      <c r="I7" s="93">
        <v>14.407999999999999</v>
      </c>
      <c r="J7" s="93">
        <v>13.571999999999999</v>
      </c>
      <c r="K7" s="93">
        <v>12.295</v>
      </c>
      <c r="L7" s="93">
        <v>6.2380000000000004</v>
      </c>
      <c r="M7" s="93">
        <v>4.8159999999999998</v>
      </c>
      <c r="N7" s="93">
        <v>6.657</v>
      </c>
      <c r="O7" s="93">
        <v>10.337</v>
      </c>
      <c r="P7" s="93">
        <v>10.042999999999999</v>
      </c>
      <c r="Q7" s="93">
        <v>10.337999999999999</v>
      </c>
      <c r="R7" s="93">
        <v>5.1790000000000003</v>
      </c>
      <c r="S7" s="93">
        <v>4.3019999999999996</v>
      </c>
      <c r="T7" s="93">
        <v>3.2839999999999998</v>
      </c>
      <c r="U7" s="93">
        <v>2.2090000000000001</v>
      </c>
      <c r="V7" s="93">
        <v>1.81</v>
      </c>
      <c r="W7" s="93">
        <v>1.1220000000000001</v>
      </c>
      <c r="X7" s="93">
        <v>0.66900000000000004</v>
      </c>
      <c r="Y7" s="93">
        <v>0.17899999999999999</v>
      </c>
      <c r="Z7" s="93">
        <v>1.3560000000000001</v>
      </c>
      <c r="AA7" s="93">
        <v>3.262</v>
      </c>
      <c r="AB7" s="93">
        <v>4.2889999999999997</v>
      </c>
      <c r="AC7" s="93">
        <v>2.8679999999999999</v>
      </c>
      <c r="AD7" s="93">
        <v>2.448</v>
      </c>
      <c r="AE7" s="93">
        <v>4.2530000000000001</v>
      </c>
      <c r="AF7" s="93">
        <v>0.88800000000000001</v>
      </c>
      <c r="AG7" s="93">
        <v>0.67200000000000004</v>
      </c>
      <c r="AH7" s="93">
        <v>0.64800000000000002</v>
      </c>
      <c r="AI7" s="93">
        <v>0.58799999999999997</v>
      </c>
      <c r="AJ7" s="93">
        <v>0.78</v>
      </c>
      <c r="AK7" s="93">
        <v>0.96399999999999997</v>
      </c>
      <c r="AL7" s="93">
        <v>1.629</v>
      </c>
      <c r="AM7" s="93">
        <v>1.6060000000000001</v>
      </c>
    </row>
    <row r="8" spans="1:39" s="18" customFormat="1" ht="14.25" x14ac:dyDescent="0.25">
      <c r="A8" s="32" t="s">
        <v>224</v>
      </c>
      <c r="B8" s="32" t="s">
        <v>223</v>
      </c>
      <c r="C8" s="93" t="s">
        <v>45</v>
      </c>
      <c r="D8" s="93" t="s">
        <v>45</v>
      </c>
      <c r="E8" s="93" t="s">
        <v>45</v>
      </c>
      <c r="F8" s="93">
        <v>0.36336000000000002</v>
      </c>
      <c r="G8" s="93">
        <v>0.61732000000000009</v>
      </c>
      <c r="H8" s="93">
        <v>3.2469999999999999</v>
      </c>
      <c r="I8" s="93">
        <v>6.5702799999999995</v>
      </c>
      <c r="J8" s="93">
        <v>6.7193199999999997</v>
      </c>
      <c r="K8" s="93">
        <v>5.93696</v>
      </c>
      <c r="L8" s="93">
        <v>9.2599999999999988E-2</v>
      </c>
      <c r="M8" s="93">
        <v>0.45400000000000001</v>
      </c>
      <c r="N8" s="93">
        <v>0.55900000000000005</v>
      </c>
      <c r="O8" s="93">
        <v>3.9750000000000001</v>
      </c>
      <c r="P8" s="93">
        <v>6.2350000000000003</v>
      </c>
      <c r="Q8" s="93">
        <v>6.6639999999999997</v>
      </c>
      <c r="R8" s="93">
        <v>0.94</v>
      </c>
      <c r="S8" s="93">
        <v>2.3620000000000001</v>
      </c>
      <c r="T8" s="93">
        <v>2.5489999999999999</v>
      </c>
      <c r="U8" s="93">
        <v>2.2469999999999999</v>
      </c>
      <c r="V8" s="93">
        <v>2.5499999999999998</v>
      </c>
      <c r="W8" s="93">
        <v>3.13</v>
      </c>
      <c r="X8" s="93">
        <v>2.1419999999999999</v>
      </c>
      <c r="Y8" s="93">
        <v>1.7110000000000001</v>
      </c>
      <c r="Z8" s="93">
        <v>1.0629999999999999</v>
      </c>
      <c r="AA8" s="93">
        <v>1.226</v>
      </c>
      <c r="AB8" s="93">
        <v>17.506</v>
      </c>
      <c r="AC8" s="93">
        <v>13.481999999999999</v>
      </c>
      <c r="AD8" s="93">
        <v>16.713000000000001</v>
      </c>
      <c r="AE8" s="93">
        <v>25.952999999999999</v>
      </c>
      <c r="AF8" s="93">
        <v>30.635999999999999</v>
      </c>
      <c r="AG8" s="93">
        <v>9.7739999999999991</v>
      </c>
      <c r="AH8" s="93">
        <v>5.0410000000000004</v>
      </c>
      <c r="AI8" s="93">
        <v>5.056</v>
      </c>
      <c r="AJ8" s="93">
        <v>6.25</v>
      </c>
      <c r="AK8" s="93">
        <v>8.9589999999999996</v>
      </c>
      <c r="AL8" s="93">
        <v>10.099</v>
      </c>
      <c r="AM8" s="93">
        <v>11.667</v>
      </c>
    </row>
    <row r="9" spans="1:39" s="18" customFormat="1" ht="14.25" x14ac:dyDescent="0.25">
      <c r="A9" s="32" t="s">
        <v>225</v>
      </c>
      <c r="B9" s="32" t="s">
        <v>223</v>
      </c>
      <c r="C9" s="166">
        <v>835.72299999999996</v>
      </c>
      <c r="D9" s="166">
        <v>879.04399999999998</v>
      </c>
      <c r="E9" s="166">
        <v>875.47400000000005</v>
      </c>
      <c r="F9" s="166">
        <v>916.27300000000002</v>
      </c>
      <c r="G9" s="166">
        <v>921.70799999999997</v>
      </c>
      <c r="H9" s="166">
        <v>930.40499999999997</v>
      </c>
      <c r="I9" s="166">
        <v>967.17700000000002</v>
      </c>
      <c r="J9" s="166">
        <v>977.54100000000005</v>
      </c>
      <c r="K9" s="166">
        <v>943.50400000000002</v>
      </c>
      <c r="L9" s="166">
        <v>941.02</v>
      </c>
      <c r="M9" s="166">
        <v>990.32100000000003</v>
      </c>
      <c r="N9" s="166">
        <v>959.13400000000001</v>
      </c>
      <c r="O9" s="166">
        <v>918.05600000000004</v>
      </c>
      <c r="P9" s="166">
        <v>804.35500000000002</v>
      </c>
      <c r="Q9" s="166">
        <v>820.50199999999995</v>
      </c>
      <c r="R9" s="166">
        <v>745.50599999999997</v>
      </c>
      <c r="S9" s="166">
        <v>723.31100000000004</v>
      </c>
      <c r="T9" s="166">
        <v>820.24199999999996</v>
      </c>
      <c r="U9" s="166">
        <v>835.20600000000002</v>
      </c>
      <c r="V9" s="166">
        <v>854.98800000000006</v>
      </c>
      <c r="W9" s="166">
        <v>868.04100000000005</v>
      </c>
      <c r="X9" s="166">
        <v>816.89</v>
      </c>
      <c r="Y9" s="166">
        <v>765.78899999999999</v>
      </c>
      <c r="Z9" s="166">
        <v>647.40200000000004</v>
      </c>
      <c r="AA9" s="166">
        <v>603.79700000000003</v>
      </c>
      <c r="AB9" s="166">
        <v>651.27</v>
      </c>
      <c r="AC9" s="166">
        <v>668.98299999999995</v>
      </c>
      <c r="AD9" s="166">
        <v>608.07299999999998</v>
      </c>
      <c r="AE9" s="166">
        <v>613.673</v>
      </c>
      <c r="AF9" s="166">
        <v>611.70799999999997</v>
      </c>
      <c r="AG9" s="166">
        <v>604</v>
      </c>
      <c r="AH9" s="166">
        <v>620</v>
      </c>
      <c r="AI9" s="166">
        <v>608</v>
      </c>
      <c r="AJ9" s="166">
        <v>604</v>
      </c>
      <c r="AK9" s="166">
        <v>586</v>
      </c>
      <c r="AL9" s="166">
        <v>587</v>
      </c>
      <c r="AM9" s="166">
        <v>587</v>
      </c>
    </row>
    <row r="10" spans="1:39" s="18" customFormat="1" ht="14.25" x14ac:dyDescent="0.25">
      <c r="A10" s="32" t="s">
        <v>226</v>
      </c>
      <c r="B10" s="32" t="s">
        <v>223</v>
      </c>
      <c r="C10" s="167">
        <v>0.23499999999999999</v>
      </c>
      <c r="D10" s="167">
        <v>0.251</v>
      </c>
      <c r="E10" s="167">
        <v>0.217</v>
      </c>
      <c r="F10" s="167">
        <v>0.19600000000000001</v>
      </c>
      <c r="G10" s="167">
        <v>0.155</v>
      </c>
      <c r="H10" s="167">
        <v>2.1999999999999999E-2</v>
      </c>
      <c r="I10" s="167">
        <v>1.4E-2</v>
      </c>
      <c r="J10" s="167">
        <v>1.2999999999999999E-2</v>
      </c>
      <c r="K10" s="167">
        <v>6.0000000000000001E-3</v>
      </c>
      <c r="L10" s="167">
        <v>3.0000000000000001E-3</v>
      </c>
      <c r="M10" s="144" t="s">
        <v>45</v>
      </c>
      <c r="N10" s="144" t="s">
        <v>45</v>
      </c>
      <c r="O10" s="144" t="s">
        <v>45</v>
      </c>
      <c r="P10" s="144" t="s">
        <v>45</v>
      </c>
      <c r="Q10" s="144" t="s">
        <v>45</v>
      </c>
      <c r="R10" s="144" t="s">
        <v>45</v>
      </c>
      <c r="S10" s="144" t="s">
        <v>45</v>
      </c>
      <c r="T10" s="167">
        <v>1E-3</v>
      </c>
      <c r="U10" s="167">
        <v>3.0000000000000001E-3</v>
      </c>
      <c r="V10" s="167">
        <v>2E-3</v>
      </c>
      <c r="W10" s="167">
        <v>1E-3</v>
      </c>
      <c r="X10" s="167">
        <v>6.0000000000000001E-3</v>
      </c>
      <c r="Y10" s="167">
        <v>8.0000000000000002E-3</v>
      </c>
      <c r="Z10" s="167">
        <v>8.0000000000000002E-3</v>
      </c>
      <c r="AA10" s="167">
        <v>0.01</v>
      </c>
      <c r="AB10" s="167">
        <v>1.0999999999999999E-2</v>
      </c>
      <c r="AC10" s="167">
        <v>1.4E-2</v>
      </c>
      <c r="AD10" s="167">
        <v>2.5000000000000001E-2</v>
      </c>
      <c r="AE10" s="167">
        <v>2.9000000000000001E-2</v>
      </c>
      <c r="AF10" s="167">
        <v>0.03</v>
      </c>
      <c r="AG10" s="167">
        <v>3.2000000000000001E-2</v>
      </c>
      <c r="AH10" s="167">
        <v>0.05</v>
      </c>
      <c r="AI10" s="144">
        <v>9.5000000000000001E-2</v>
      </c>
      <c r="AJ10" s="144">
        <v>7.0999999999999994E-2</v>
      </c>
      <c r="AK10" s="144">
        <v>0.161</v>
      </c>
      <c r="AL10" s="144">
        <v>0.32900000000000001</v>
      </c>
      <c r="AM10" s="144">
        <v>0.35</v>
      </c>
    </row>
    <row r="11" spans="1:39" s="18" customFormat="1" ht="14.25" x14ac:dyDescent="0.25">
      <c r="A11" s="32" t="s">
        <v>227</v>
      </c>
      <c r="B11" s="32" t="s">
        <v>223</v>
      </c>
      <c r="C11" s="144" t="s">
        <v>45</v>
      </c>
      <c r="D11" s="144" t="s">
        <v>45</v>
      </c>
      <c r="E11" s="144" t="s">
        <v>45</v>
      </c>
      <c r="F11" s="144" t="s">
        <v>45</v>
      </c>
      <c r="G11" s="144" t="s">
        <v>45</v>
      </c>
      <c r="H11" s="144" t="s">
        <v>45</v>
      </c>
      <c r="I11" s="144" t="s">
        <v>45</v>
      </c>
      <c r="J11" s="144" t="s">
        <v>45</v>
      </c>
      <c r="K11" s="144" t="s">
        <v>45</v>
      </c>
      <c r="L11" s="144" t="s">
        <v>45</v>
      </c>
      <c r="M11" s="144" t="s">
        <v>45</v>
      </c>
      <c r="N11" s="144" t="s">
        <v>45</v>
      </c>
      <c r="O11" s="144" t="s">
        <v>45</v>
      </c>
      <c r="P11" s="144" t="s">
        <v>45</v>
      </c>
      <c r="Q11" s="144" t="s">
        <v>45</v>
      </c>
      <c r="R11" s="144" t="s">
        <v>45</v>
      </c>
      <c r="S11" s="144" t="s">
        <v>45</v>
      </c>
      <c r="T11" s="144" t="s">
        <v>45</v>
      </c>
      <c r="U11" s="144" t="s">
        <v>45</v>
      </c>
      <c r="V11" s="144" t="s">
        <v>45</v>
      </c>
      <c r="W11" s="144" t="s">
        <v>45</v>
      </c>
      <c r="X11" s="167">
        <v>3.0000000000000001E-3</v>
      </c>
      <c r="Y11" s="167">
        <v>3.0000000000000001E-3</v>
      </c>
      <c r="Z11" s="167">
        <v>3.0000000000000001E-3</v>
      </c>
      <c r="AA11" s="167">
        <v>3.0000000000000001E-3</v>
      </c>
      <c r="AB11" s="167">
        <v>3.0000000000000001E-3</v>
      </c>
      <c r="AC11" s="167">
        <v>3.0000000000000001E-3</v>
      </c>
      <c r="AD11" s="167">
        <v>8.0000000000000002E-3</v>
      </c>
      <c r="AE11" s="167">
        <v>8.0000000000000002E-3</v>
      </c>
      <c r="AF11" s="167">
        <v>8.0000000000000002E-3</v>
      </c>
      <c r="AG11" s="167">
        <v>8.0000000000000002E-3</v>
      </c>
      <c r="AH11" s="167">
        <v>1.4999999999999999E-2</v>
      </c>
      <c r="AI11" s="144">
        <v>3.5000000000000003E-2</v>
      </c>
      <c r="AJ11" s="144">
        <v>2.4E-2</v>
      </c>
      <c r="AK11" s="144">
        <v>0.09</v>
      </c>
      <c r="AL11" s="144">
        <v>0.33</v>
      </c>
      <c r="AM11" s="144">
        <v>0.35</v>
      </c>
    </row>
    <row r="12" spans="1:39" s="18" customFormat="1" ht="14.25" x14ac:dyDescent="0.25">
      <c r="A12" s="32" t="s">
        <v>228</v>
      </c>
      <c r="B12" s="32" t="s">
        <v>223</v>
      </c>
      <c r="C12" s="166">
        <v>38.643999999999998</v>
      </c>
      <c r="D12" s="166">
        <v>32.901000000000003</v>
      </c>
      <c r="E12" s="166">
        <v>31.486999999999998</v>
      </c>
      <c r="F12" s="166">
        <v>29.934000000000001</v>
      </c>
      <c r="G12" s="166">
        <v>31.492999999999999</v>
      </c>
      <c r="H12" s="166">
        <v>33.024000000000001</v>
      </c>
      <c r="I12" s="166">
        <v>33.262999999999998</v>
      </c>
      <c r="J12" s="166">
        <v>35.607999999999997</v>
      </c>
      <c r="K12" s="166">
        <v>36.917999999999999</v>
      </c>
      <c r="L12" s="166">
        <v>29.885000000000002</v>
      </c>
      <c r="M12" s="166">
        <v>27.16</v>
      </c>
      <c r="N12" s="166">
        <v>29.492999999999999</v>
      </c>
      <c r="O12" s="166">
        <v>28.741</v>
      </c>
      <c r="P12" s="166">
        <v>27.931999999999999</v>
      </c>
      <c r="Q12" s="166">
        <v>23.245000000000001</v>
      </c>
      <c r="R12" s="166">
        <v>23.952000000000002</v>
      </c>
      <c r="S12" s="166">
        <v>25.417000000000002</v>
      </c>
      <c r="T12" s="166">
        <v>25.422000000000001</v>
      </c>
      <c r="U12" s="166">
        <v>24.472999999999999</v>
      </c>
      <c r="V12" s="166">
        <v>23.626999999999999</v>
      </c>
      <c r="W12" s="166">
        <v>26.297000000000001</v>
      </c>
      <c r="X12" s="166">
        <v>25.382000000000001</v>
      </c>
      <c r="Y12" s="166">
        <v>19.803000000000001</v>
      </c>
      <c r="Z12" s="166">
        <v>24.986999999999998</v>
      </c>
      <c r="AA12" s="166">
        <v>11.541</v>
      </c>
      <c r="AB12" s="166">
        <v>17.068000000000001</v>
      </c>
      <c r="AC12" s="166">
        <v>20.946000000000002</v>
      </c>
      <c r="AD12" s="166">
        <v>16.295000000000002</v>
      </c>
      <c r="AE12" s="166">
        <v>15.238</v>
      </c>
      <c r="AF12" s="166">
        <v>7.1749999999999998</v>
      </c>
      <c r="AG12" s="166">
        <v>4.4050000000000002</v>
      </c>
      <c r="AH12" s="166">
        <v>1.48</v>
      </c>
      <c r="AI12" s="166">
        <v>1.5</v>
      </c>
      <c r="AJ12" s="166">
        <v>2.29</v>
      </c>
      <c r="AK12" s="166">
        <v>3.605</v>
      </c>
      <c r="AL12" s="166">
        <v>6.4904999999999999</v>
      </c>
      <c r="AM12" s="166">
        <v>5.899</v>
      </c>
    </row>
    <row r="13" spans="1:39" s="18" customFormat="1" ht="14.25" x14ac:dyDescent="0.25">
      <c r="A13" s="32" t="s">
        <v>47</v>
      </c>
      <c r="B13" s="32" t="s">
        <v>253</v>
      </c>
      <c r="C13" s="166">
        <v>533.17999999999995</v>
      </c>
      <c r="D13" s="166">
        <v>531.99</v>
      </c>
      <c r="E13" s="166">
        <v>522.41300000000001</v>
      </c>
      <c r="F13" s="166">
        <v>468.11</v>
      </c>
      <c r="G13" s="166">
        <v>476.28</v>
      </c>
      <c r="H13" s="166">
        <v>505.74</v>
      </c>
      <c r="I13" s="166">
        <v>509.80399999999997</v>
      </c>
      <c r="J13" s="166">
        <v>470.64</v>
      </c>
      <c r="K13" s="166">
        <v>484.27699999999999</v>
      </c>
      <c r="L13" s="166">
        <v>496.00599999999997</v>
      </c>
      <c r="M13" s="166">
        <v>444.15699999999998</v>
      </c>
      <c r="N13" s="166">
        <v>431.83600000000001</v>
      </c>
      <c r="O13" s="166">
        <v>487.45600000000002</v>
      </c>
      <c r="P13" s="166">
        <v>556.97</v>
      </c>
      <c r="Q13" s="166">
        <v>535.19600000000003</v>
      </c>
      <c r="R13" s="166">
        <v>443.37599999999998</v>
      </c>
      <c r="S13" s="166">
        <v>562.62599999999998</v>
      </c>
      <c r="T13" s="166">
        <v>508.24599999999998</v>
      </c>
      <c r="U13" s="166">
        <v>511.7</v>
      </c>
      <c r="V13" s="166">
        <v>453.17599999999999</v>
      </c>
      <c r="W13" s="166">
        <v>503.024</v>
      </c>
      <c r="X13" s="166">
        <v>458.00299999999999</v>
      </c>
      <c r="Y13" s="166">
        <v>356.74099999999999</v>
      </c>
      <c r="Z13" s="166">
        <v>465.99900000000002</v>
      </c>
      <c r="AA13" s="166">
        <v>394.78699999999998</v>
      </c>
      <c r="AB13" s="166">
        <v>262.08800000000002</v>
      </c>
      <c r="AC13" s="166">
        <v>218.096</v>
      </c>
      <c r="AD13" s="166">
        <v>262.08999999999997</v>
      </c>
      <c r="AE13" s="166">
        <v>493.14</v>
      </c>
      <c r="AF13" s="166">
        <v>506.322</v>
      </c>
      <c r="AG13" s="166">
        <v>467.67099999999999</v>
      </c>
      <c r="AH13" s="166">
        <v>581.04300000000001</v>
      </c>
      <c r="AI13" s="166">
        <v>515.60900000000004</v>
      </c>
      <c r="AJ13" s="166">
        <v>403.12</v>
      </c>
      <c r="AK13" s="166">
        <v>439.45</v>
      </c>
      <c r="AL13" s="166">
        <v>421.06200000000001</v>
      </c>
      <c r="AM13" s="166">
        <v>430.279</v>
      </c>
    </row>
    <row r="14" spans="1:39" s="18" customFormat="1" ht="14.25" x14ac:dyDescent="0.25">
      <c r="A14" s="32" t="s">
        <v>229</v>
      </c>
      <c r="B14" s="32" t="s">
        <v>253</v>
      </c>
      <c r="C14" s="166" t="s">
        <v>14</v>
      </c>
      <c r="D14" s="166" t="s">
        <v>14</v>
      </c>
      <c r="E14" s="166" t="s">
        <v>14</v>
      </c>
      <c r="F14" s="166" t="s">
        <v>14</v>
      </c>
      <c r="G14" s="166" t="s">
        <v>14</v>
      </c>
      <c r="H14" s="166">
        <v>179.50899999999999</v>
      </c>
      <c r="I14" s="166">
        <v>176.95400000000001</v>
      </c>
      <c r="J14" s="166">
        <v>214.762</v>
      </c>
      <c r="K14" s="166">
        <v>211.59800000000001</v>
      </c>
      <c r="L14" s="166">
        <v>169.565</v>
      </c>
      <c r="M14" s="166">
        <v>182.29900000000001</v>
      </c>
      <c r="N14" s="166">
        <v>203.738</v>
      </c>
      <c r="O14" s="166">
        <v>202.696</v>
      </c>
      <c r="P14" s="166">
        <v>197.351</v>
      </c>
      <c r="Q14" s="166">
        <v>192.30099999999999</v>
      </c>
      <c r="R14" s="166">
        <v>209.751</v>
      </c>
      <c r="S14" s="166">
        <v>191.26</v>
      </c>
      <c r="T14" s="166">
        <v>179.803</v>
      </c>
      <c r="U14" s="166">
        <v>173.57400000000001</v>
      </c>
      <c r="V14" s="166">
        <v>171.80600000000001</v>
      </c>
      <c r="W14" s="166">
        <v>174.733</v>
      </c>
      <c r="X14" s="166">
        <v>146.71199999999999</v>
      </c>
      <c r="Y14" s="166">
        <v>176.011</v>
      </c>
      <c r="Z14" s="166">
        <v>192.447</v>
      </c>
      <c r="AA14" s="166">
        <v>167.221</v>
      </c>
      <c r="AB14" s="166">
        <v>140.393</v>
      </c>
      <c r="AC14" s="166">
        <v>183.41</v>
      </c>
      <c r="AD14" s="166">
        <v>198.05</v>
      </c>
      <c r="AE14" s="166">
        <v>207.214</v>
      </c>
      <c r="AF14" s="166">
        <v>223.54400000000001</v>
      </c>
      <c r="AG14" s="166">
        <v>239.00800000000001</v>
      </c>
      <c r="AH14" s="166">
        <v>268.09199999999998</v>
      </c>
      <c r="AI14" s="166">
        <v>282.46600000000001</v>
      </c>
      <c r="AJ14" s="166">
        <v>278.54399999999998</v>
      </c>
      <c r="AK14" s="166">
        <v>350</v>
      </c>
      <c r="AL14" s="166">
        <v>437.91800000000001</v>
      </c>
      <c r="AM14" s="166">
        <v>386.07299999999998</v>
      </c>
    </row>
    <row r="15" spans="1:39" s="18" customFormat="1" ht="14.25" x14ac:dyDescent="0.25">
      <c r="A15" s="32" t="s">
        <v>230</v>
      </c>
      <c r="B15" s="32" t="s">
        <v>253</v>
      </c>
      <c r="C15" s="166">
        <v>4.2949999999999999</v>
      </c>
      <c r="D15" s="166">
        <v>4.6689999999999996</v>
      </c>
      <c r="E15" s="166">
        <v>4.875</v>
      </c>
      <c r="F15" s="166">
        <v>8.9619999999999997</v>
      </c>
      <c r="G15" s="166">
        <v>11.51</v>
      </c>
      <c r="H15" s="166">
        <v>11.38</v>
      </c>
      <c r="I15" s="166">
        <v>13.846</v>
      </c>
      <c r="J15" s="166">
        <v>15.847</v>
      </c>
      <c r="K15" s="166">
        <v>15.199</v>
      </c>
      <c r="L15" s="166">
        <v>12.532</v>
      </c>
      <c r="M15" s="166">
        <v>13.667999999999999</v>
      </c>
      <c r="N15" s="166">
        <v>14.894</v>
      </c>
      <c r="O15" s="166">
        <v>16.141999999999999</v>
      </c>
      <c r="P15" s="166">
        <v>17.742999999999999</v>
      </c>
      <c r="Q15" s="166">
        <v>18.731000000000002</v>
      </c>
      <c r="R15" s="166">
        <v>23.666</v>
      </c>
      <c r="S15" s="166">
        <v>29.707999999999998</v>
      </c>
      <c r="T15" s="166">
        <v>31.594999999999999</v>
      </c>
      <c r="U15" s="166">
        <v>33.097999999999999</v>
      </c>
      <c r="V15" s="166">
        <v>32.607999999999997</v>
      </c>
      <c r="W15" s="166">
        <v>34.959000000000003</v>
      </c>
      <c r="X15" s="166">
        <v>38.331000000000003</v>
      </c>
      <c r="Y15" s="166">
        <v>38.851999999999997</v>
      </c>
      <c r="Z15" s="166">
        <v>40.009</v>
      </c>
      <c r="AA15" s="166">
        <v>49.759</v>
      </c>
      <c r="AB15" s="166">
        <v>54.061</v>
      </c>
      <c r="AC15" s="166">
        <v>56.787999999999997</v>
      </c>
      <c r="AD15" s="166">
        <v>63.475000000000001</v>
      </c>
      <c r="AE15" s="166">
        <v>64.594999999999999</v>
      </c>
      <c r="AF15" s="166">
        <v>65.388999999999996</v>
      </c>
      <c r="AG15" s="166">
        <v>63.707999999999998</v>
      </c>
      <c r="AH15" s="166">
        <v>58.198999999999998</v>
      </c>
      <c r="AI15" s="166">
        <v>64.031000000000006</v>
      </c>
      <c r="AJ15" s="166">
        <v>68.841999999999999</v>
      </c>
      <c r="AK15" s="166">
        <v>77.736000000000004</v>
      </c>
      <c r="AL15" s="166">
        <v>75.081999999999994</v>
      </c>
      <c r="AM15" s="166">
        <v>81.888000000000005</v>
      </c>
    </row>
    <row r="16" spans="1:39" s="18" customFormat="1" ht="14.25" x14ac:dyDescent="0.25">
      <c r="A16" s="32" t="s">
        <v>231</v>
      </c>
      <c r="B16" s="32" t="s">
        <v>253</v>
      </c>
      <c r="C16" s="166">
        <v>35.287999999999997</v>
      </c>
      <c r="D16" s="166">
        <v>31.788</v>
      </c>
      <c r="E16" s="166">
        <v>35.801000000000002</v>
      </c>
      <c r="F16" s="166">
        <v>38.131999999999998</v>
      </c>
      <c r="G16" s="166">
        <v>42.003</v>
      </c>
      <c r="H16" s="166">
        <v>52.201999999999998</v>
      </c>
      <c r="I16" s="166">
        <v>47.960999999999999</v>
      </c>
      <c r="J16" s="166">
        <v>51.811999999999998</v>
      </c>
      <c r="K16" s="166">
        <v>45.695999999999998</v>
      </c>
      <c r="L16" s="166">
        <v>39.563000000000002</v>
      </c>
      <c r="M16" s="166">
        <v>30.765000000000001</v>
      </c>
      <c r="N16" s="166">
        <v>39.646999999999998</v>
      </c>
      <c r="O16" s="166">
        <v>36.347000000000001</v>
      </c>
      <c r="P16" s="166">
        <v>33.335999999999999</v>
      </c>
      <c r="Q16" s="166">
        <v>34.729999999999997</v>
      </c>
      <c r="R16" s="166">
        <v>43.533999999999999</v>
      </c>
      <c r="S16" s="166">
        <v>45.973999999999997</v>
      </c>
      <c r="T16" s="166">
        <v>44.100999999999999</v>
      </c>
      <c r="U16" s="166">
        <v>43.384</v>
      </c>
      <c r="V16" s="166">
        <v>45.473999999999997</v>
      </c>
      <c r="W16" s="166">
        <v>40.529000000000003</v>
      </c>
      <c r="X16" s="166">
        <v>44.82</v>
      </c>
      <c r="Y16" s="166">
        <v>39.29</v>
      </c>
      <c r="Z16" s="166">
        <v>84.328999999999994</v>
      </c>
      <c r="AA16" s="166">
        <v>75.561999999999998</v>
      </c>
      <c r="AB16" s="166">
        <v>73.259</v>
      </c>
      <c r="AC16" s="166">
        <v>63.000999999999998</v>
      </c>
      <c r="AD16" s="166">
        <v>62.469000000000001</v>
      </c>
      <c r="AE16" s="166">
        <v>67.444999999999993</v>
      </c>
      <c r="AF16" s="166">
        <v>68.733000000000004</v>
      </c>
      <c r="AG16" s="166">
        <v>68.641000000000005</v>
      </c>
      <c r="AH16" s="166">
        <v>69.784000000000006</v>
      </c>
      <c r="AI16" s="166">
        <v>63.771999999999998</v>
      </c>
      <c r="AJ16" s="166">
        <v>58.920999999999999</v>
      </c>
      <c r="AK16" s="166">
        <v>61.362000000000002</v>
      </c>
      <c r="AL16" s="166">
        <v>59.927</v>
      </c>
      <c r="AM16" s="166">
        <v>63.823</v>
      </c>
    </row>
    <row r="17" spans="1:39" s="18" customFormat="1" ht="14.25" x14ac:dyDescent="0.25">
      <c r="A17" s="32" t="s">
        <v>232</v>
      </c>
      <c r="B17" s="32" t="s">
        <v>253</v>
      </c>
      <c r="C17" s="166">
        <v>531.43799999999999</v>
      </c>
      <c r="D17" s="166">
        <v>502.96300000000002</v>
      </c>
      <c r="E17" s="166">
        <v>474.15199999999999</v>
      </c>
      <c r="F17" s="166">
        <v>454.84300000000002</v>
      </c>
      <c r="G17" s="166">
        <v>439.03300000000002</v>
      </c>
      <c r="H17" s="166">
        <v>447.86799999999999</v>
      </c>
      <c r="I17" s="166">
        <v>486.53399999999999</v>
      </c>
      <c r="J17" s="166">
        <v>457.12900000000002</v>
      </c>
      <c r="K17" s="166">
        <v>476.86099999999999</v>
      </c>
      <c r="L17" s="166">
        <v>506.08</v>
      </c>
      <c r="M17" s="166">
        <v>464.11200000000002</v>
      </c>
      <c r="N17" s="166">
        <v>433.79700000000003</v>
      </c>
      <c r="O17" s="166">
        <v>442.77100000000002</v>
      </c>
      <c r="P17" s="166">
        <v>440.35300000000001</v>
      </c>
      <c r="Q17" s="166">
        <v>399.65800000000002</v>
      </c>
      <c r="R17" s="166">
        <v>392.81799999999998</v>
      </c>
      <c r="S17" s="166">
        <v>390.09500000000003</v>
      </c>
      <c r="T17" s="166">
        <v>384.95</v>
      </c>
      <c r="U17" s="166">
        <v>400.029</v>
      </c>
      <c r="V17" s="166">
        <v>356.79599999999999</v>
      </c>
      <c r="W17" s="166">
        <v>361.36200000000002</v>
      </c>
      <c r="X17" s="166">
        <v>341.92700000000002</v>
      </c>
      <c r="Y17" s="166">
        <v>317.53500000000003</v>
      </c>
      <c r="Z17" s="166">
        <v>309.76499999999999</v>
      </c>
      <c r="AA17" s="166">
        <v>307.089</v>
      </c>
      <c r="AB17" s="166">
        <v>303.06299999999999</v>
      </c>
      <c r="AC17" s="166">
        <v>306.863</v>
      </c>
      <c r="AD17" s="166">
        <v>249.12299999999999</v>
      </c>
      <c r="AE17" s="166">
        <v>241.184</v>
      </c>
      <c r="AF17" s="166">
        <v>227.05600000000001</v>
      </c>
      <c r="AG17" s="166">
        <v>211.435</v>
      </c>
      <c r="AH17" s="166">
        <v>194.18199999999999</v>
      </c>
      <c r="AI17" s="166">
        <v>178.04</v>
      </c>
      <c r="AJ17" s="166">
        <v>184.75700000000001</v>
      </c>
      <c r="AK17" s="166">
        <v>181.45699999999999</v>
      </c>
      <c r="AL17" s="166">
        <v>173.38900000000001</v>
      </c>
      <c r="AM17" s="166">
        <v>182.55799999999999</v>
      </c>
    </row>
    <row r="18" spans="1:39" s="18" customFormat="1" ht="14.25" x14ac:dyDescent="0.25">
      <c r="A18" s="32" t="s">
        <v>233</v>
      </c>
      <c r="B18" s="32" t="s">
        <v>253</v>
      </c>
      <c r="C18" s="166">
        <v>221.52099999999999</v>
      </c>
      <c r="D18" s="166">
        <v>227.047</v>
      </c>
      <c r="E18" s="166">
        <v>244.61</v>
      </c>
      <c r="F18" s="166">
        <v>212.16499999999999</v>
      </c>
      <c r="G18" s="166">
        <v>229.61</v>
      </c>
      <c r="H18" s="166">
        <v>161.011</v>
      </c>
      <c r="I18" s="166">
        <v>155.09299999999999</v>
      </c>
      <c r="J18" s="166">
        <v>152.21299999999999</v>
      </c>
      <c r="K18" s="166">
        <v>145.49199999999999</v>
      </c>
      <c r="L18" s="166">
        <v>136.81200000000001</v>
      </c>
      <c r="M18" s="166">
        <v>144.34200000000001</v>
      </c>
      <c r="N18" s="166">
        <v>135.739</v>
      </c>
      <c r="O18" s="166">
        <v>144.76</v>
      </c>
      <c r="P18" s="166">
        <v>154.41999999999999</v>
      </c>
      <c r="Q18" s="166">
        <v>115.379</v>
      </c>
      <c r="R18" s="166">
        <v>122.54600000000001</v>
      </c>
      <c r="S18" s="166">
        <v>121.983</v>
      </c>
      <c r="T18" s="166">
        <v>116.726</v>
      </c>
      <c r="U18" s="166">
        <v>115.464</v>
      </c>
      <c r="V18" s="166">
        <v>112.014</v>
      </c>
      <c r="W18" s="166">
        <v>109.34699999999999</v>
      </c>
      <c r="X18" s="166">
        <v>105.816</v>
      </c>
      <c r="Y18" s="166">
        <v>108.55200000000001</v>
      </c>
      <c r="Z18" s="166">
        <v>106.376</v>
      </c>
      <c r="AA18" s="166">
        <v>104.303</v>
      </c>
      <c r="AB18" s="166">
        <v>104.913</v>
      </c>
      <c r="AC18" s="166">
        <v>113.714</v>
      </c>
      <c r="AD18" s="166">
        <v>106.212</v>
      </c>
      <c r="AE18" s="166">
        <v>98.031000000000006</v>
      </c>
      <c r="AF18" s="166">
        <v>103.675</v>
      </c>
      <c r="AG18" s="166">
        <v>99.587999999999994</v>
      </c>
      <c r="AH18" s="166">
        <v>99.483999999999995</v>
      </c>
      <c r="AI18" s="166">
        <v>96.540999999999997</v>
      </c>
      <c r="AJ18" s="166">
        <v>98.593999999999994</v>
      </c>
      <c r="AK18" s="166">
        <v>95.001000000000005</v>
      </c>
      <c r="AL18" s="166">
        <v>81.736000000000004</v>
      </c>
      <c r="AM18" s="166">
        <v>75.5</v>
      </c>
    </row>
    <row r="19" spans="1:39" s="18" customFormat="1" ht="14.25" x14ac:dyDescent="0.25">
      <c r="A19" s="78" t="s">
        <v>234</v>
      </c>
      <c r="B19" s="78" t="s">
        <v>253</v>
      </c>
      <c r="C19" s="107">
        <v>52.783911999999994</v>
      </c>
      <c r="D19" s="107">
        <v>52.783911999999994</v>
      </c>
      <c r="E19" s="107">
        <v>52.783911999999994</v>
      </c>
      <c r="F19" s="107">
        <v>50.830607000000001</v>
      </c>
      <c r="G19" s="107">
        <v>54.364110999999994</v>
      </c>
      <c r="H19" s="107">
        <v>52.172548999999997</v>
      </c>
      <c r="I19" s="107">
        <v>50.692252999999994</v>
      </c>
      <c r="J19" s="107">
        <v>55.860039</v>
      </c>
      <c r="K19" s="107">
        <v>55.182575</v>
      </c>
      <c r="L19" s="107">
        <v>55.549681</v>
      </c>
      <c r="M19" s="107">
        <v>49.205300000000001</v>
      </c>
      <c r="N19" s="107">
        <v>55.37171</v>
      </c>
      <c r="O19" s="107">
        <v>52.532591000000004</v>
      </c>
      <c r="P19" s="107">
        <v>55.367838999999996</v>
      </c>
      <c r="Q19" s="107">
        <v>60.539335000000001</v>
      </c>
      <c r="R19" s="107">
        <v>55.776747</v>
      </c>
      <c r="S19" s="107">
        <v>59.207980000000006</v>
      </c>
      <c r="T19" s="107">
        <v>57.125910000000005</v>
      </c>
      <c r="U19" s="107">
        <v>51.488385000000001</v>
      </c>
      <c r="V19" s="107">
        <v>55.155180999999999</v>
      </c>
      <c r="W19" s="107">
        <v>37.193052000000002</v>
      </c>
      <c r="X19" s="107">
        <v>35.074576</v>
      </c>
      <c r="Y19" s="107">
        <v>33.617049000000002</v>
      </c>
      <c r="Z19" s="107">
        <v>34.994883000000002</v>
      </c>
      <c r="AA19" s="107">
        <v>35.148629999999997</v>
      </c>
      <c r="AB19" s="107">
        <v>37.448678000000001</v>
      </c>
      <c r="AC19" s="107">
        <v>23.104547999999998</v>
      </c>
      <c r="AD19" s="107">
        <v>18.636744999999998</v>
      </c>
      <c r="AE19" s="107">
        <v>17.105900000000002</v>
      </c>
      <c r="AF19" s="107">
        <v>17.467599999999997</v>
      </c>
      <c r="AG19" s="107">
        <v>17.1203</v>
      </c>
      <c r="AH19" s="107">
        <v>19.641200000000001</v>
      </c>
      <c r="AI19" s="107">
        <v>15.377600000000001</v>
      </c>
      <c r="AJ19" s="107">
        <v>17.477700000000002</v>
      </c>
      <c r="AK19" s="107">
        <v>17.385999999999999</v>
      </c>
      <c r="AL19" s="107">
        <v>14.7181</v>
      </c>
      <c r="AM19" s="107">
        <v>14.3469</v>
      </c>
    </row>
    <row r="20" spans="1:39" s="18" customFormat="1" ht="14.25" x14ac:dyDescent="0.25">
      <c r="A20" s="18" t="s">
        <v>235</v>
      </c>
    </row>
  </sheetData>
  <pageMargins left="0.7" right="0.7" top="0.75" bottom="0.75" header="0.3" footer="0.3"/>
  <pageSetup paperSize="9" orientation="portrait" horizontalDpi="1200" verticalDpi="12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6" tint="0.59999389629810485"/>
  </sheetPr>
  <dimension ref="A1:AM22"/>
  <sheetViews>
    <sheetView workbookViewId="0">
      <selection activeCell="A4" sqref="A4"/>
    </sheetView>
  </sheetViews>
  <sheetFormatPr defaultRowHeight="15.75" x14ac:dyDescent="0.25"/>
  <cols>
    <col min="1" max="1" width="38.7109375" style="8" customWidth="1"/>
    <col min="2" max="2" width="11.5703125" style="8" customWidth="1"/>
    <col min="3" max="16384" width="9.140625" style="8"/>
  </cols>
  <sheetData>
    <row r="1" spans="1:39" ht="18.75" x14ac:dyDescent="0.3">
      <c r="A1" s="7" t="s">
        <v>389</v>
      </c>
    </row>
    <row r="2" spans="1:39" x14ac:dyDescent="0.25">
      <c r="A2" s="8" t="s">
        <v>450</v>
      </c>
    </row>
    <row r="4" spans="1:39" s="50" customFormat="1" ht="15" x14ac:dyDescent="0.3">
      <c r="A4" s="169" t="s">
        <v>157</v>
      </c>
      <c r="B4" s="169" t="s">
        <v>55</v>
      </c>
      <c r="C4" s="92">
        <v>1985</v>
      </c>
      <c r="D4" s="92">
        <v>1986</v>
      </c>
      <c r="E4" s="92">
        <v>1987</v>
      </c>
      <c r="F4" s="92">
        <v>1988</v>
      </c>
      <c r="G4" s="92">
        <v>1989</v>
      </c>
      <c r="H4" s="92">
        <v>1990</v>
      </c>
      <c r="I4" s="92">
        <v>1991</v>
      </c>
      <c r="J4" s="92">
        <v>1992</v>
      </c>
      <c r="K4" s="92">
        <v>1993</v>
      </c>
      <c r="L4" s="92">
        <v>1994</v>
      </c>
      <c r="M4" s="92">
        <v>1995</v>
      </c>
      <c r="N4" s="92">
        <v>1996</v>
      </c>
      <c r="O4" s="92">
        <v>1997</v>
      </c>
      <c r="P4" s="92">
        <v>1998</v>
      </c>
      <c r="Q4" s="92">
        <v>1999</v>
      </c>
      <c r="R4" s="92">
        <v>2000</v>
      </c>
      <c r="S4" s="92">
        <v>2001</v>
      </c>
      <c r="T4" s="92">
        <v>2002</v>
      </c>
      <c r="U4" s="92">
        <v>2003</v>
      </c>
      <c r="V4" s="92">
        <v>2004</v>
      </c>
      <c r="W4" s="92">
        <v>2005</v>
      </c>
      <c r="X4" s="92">
        <v>2006</v>
      </c>
      <c r="Y4" s="92">
        <v>2007</v>
      </c>
      <c r="Z4" s="92">
        <v>2008</v>
      </c>
      <c r="AA4" s="92">
        <v>2009</v>
      </c>
      <c r="AB4" s="92">
        <v>2010</v>
      </c>
      <c r="AC4" s="92">
        <v>2011</v>
      </c>
      <c r="AD4" s="92">
        <v>2012</v>
      </c>
      <c r="AE4" s="92">
        <v>2013</v>
      </c>
      <c r="AF4" s="92">
        <v>2014</v>
      </c>
      <c r="AG4" s="92">
        <v>2015</v>
      </c>
      <c r="AH4" s="92">
        <v>2016</v>
      </c>
      <c r="AI4" s="92">
        <v>2017</v>
      </c>
      <c r="AJ4" s="92">
        <v>2018</v>
      </c>
      <c r="AK4" s="92">
        <v>2019</v>
      </c>
      <c r="AL4" s="92">
        <v>2020</v>
      </c>
      <c r="AM4" s="92">
        <v>2021</v>
      </c>
    </row>
    <row r="5" spans="1:39" s="18" customFormat="1" ht="14.25" x14ac:dyDescent="0.25">
      <c r="A5" s="64" t="s">
        <v>221</v>
      </c>
      <c r="B5" s="64" t="s">
        <v>63</v>
      </c>
      <c r="C5" s="64">
        <v>119.45</v>
      </c>
      <c r="D5" s="64">
        <v>98.775000000000006</v>
      </c>
      <c r="E5" s="64">
        <v>101.19</v>
      </c>
      <c r="F5" s="64">
        <v>101.107</v>
      </c>
      <c r="G5" s="64">
        <v>103.148</v>
      </c>
      <c r="H5" s="64">
        <v>98.573999999999998</v>
      </c>
      <c r="I5" s="64">
        <v>123.393</v>
      </c>
      <c r="J5" s="64">
        <v>128.792</v>
      </c>
      <c r="K5" s="64">
        <v>135.76300000000001</v>
      </c>
      <c r="L5" s="64">
        <v>137.958</v>
      </c>
      <c r="M5" s="64">
        <v>148.28200000000001</v>
      </c>
      <c r="N5" s="64">
        <v>164.16499999999999</v>
      </c>
      <c r="O5" s="64">
        <v>162.959</v>
      </c>
      <c r="P5" s="64">
        <v>149.58000000000001</v>
      </c>
      <c r="Q5" s="64">
        <v>130.98699999999999</v>
      </c>
      <c r="R5" s="64">
        <v>138.50800000000001</v>
      </c>
      <c r="S5" s="64">
        <v>145.566</v>
      </c>
      <c r="T5" s="64">
        <v>150.596</v>
      </c>
      <c r="U5" s="64">
        <v>155.55799999999999</v>
      </c>
      <c r="V5" s="64">
        <v>165.13900000000001</v>
      </c>
      <c r="W5" s="64">
        <v>157.214</v>
      </c>
      <c r="X5" s="64">
        <v>148.68299999999999</v>
      </c>
      <c r="Y5" s="64">
        <v>136.39699999999999</v>
      </c>
      <c r="Z5" s="64">
        <v>124.17</v>
      </c>
      <c r="AA5" s="64">
        <v>115.496</v>
      </c>
      <c r="AB5" s="64">
        <v>117.5</v>
      </c>
      <c r="AC5" s="64">
        <v>114.486</v>
      </c>
      <c r="AD5" s="64">
        <v>109.31</v>
      </c>
      <c r="AE5" s="64">
        <v>115.289</v>
      </c>
      <c r="AF5" s="64">
        <v>112.97799999999999</v>
      </c>
      <c r="AG5" s="64">
        <v>111.255</v>
      </c>
      <c r="AH5" s="64">
        <v>115.08499999999999</v>
      </c>
      <c r="AI5" s="64">
        <v>112.79300000000001</v>
      </c>
      <c r="AJ5" s="64">
        <v>108.777</v>
      </c>
      <c r="AK5" s="64">
        <v>111.49</v>
      </c>
      <c r="AL5" s="64">
        <v>116.807</v>
      </c>
      <c r="AM5" s="64">
        <v>116.023</v>
      </c>
    </row>
    <row r="6" spans="1:39" s="18" customFormat="1" ht="14.25" x14ac:dyDescent="0.25">
      <c r="A6" s="64" t="s">
        <v>220</v>
      </c>
      <c r="B6" s="64" t="s">
        <v>63</v>
      </c>
      <c r="C6" s="64">
        <v>867.39300000000003</v>
      </c>
      <c r="D6" s="64">
        <v>800.55449999999996</v>
      </c>
      <c r="E6" s="64">
        <v>805.88250000000005</v>
      </c>
      <c r="F6" s="64">
        <v>792.28800000000001</v>
      </c>
      <c r="G6" s="64">
        <v>802.80449999999996</v>
      </c>
      <c r="H6" s="64">
        <v>853.029</v>
      </c>
      <c r="I6" s="64">
        <v>922.99950000000001</v>
      </c>
      <c r="J6" s="64">
        <v>880.41600000000005</v>
      </c>
      <c r="K6" s="64">
        <v>936.09</v>
      </c>
      <c r="L6" s="64">
        <v>981.495</v>
      </c>
      <c r="M6" s="64">
        <v>1040.193</v>
      </c>
      <c r="N6" s="64">
        <v>957.15899999999999</v>
      </c>
      <c r="O6" s="64">
        <v>1078.2945</v>
      </c>
      <c r="P6" s="64">
        <v>1112.8905</v>
      </c>
      <c r="Q6" s="64">
        <v>1053.6885</v>
      </c>
      <c r="R6" s="64">
        <v>1098.27</v>
      </c>
      <c r="S6" s="64">
        <v>1218.1814999999999</v>
      </c>
      <c r="T6" s="64">
        <v>1134.7335</v>
      </c>
      <c r="U6" s="64">
        <v>1109.8755000000001</v>
      </c>
      <c r="V6" s="64">
        <v>1151.1585</v>
      </c>
      <c r="W6" s="64">
        <v>1158.498</v>
      </c>
      <c r="X6" s="64">
        <v>1217.2184999999999</v>
      </c>
      <c r="Y6" s="64">
        <v>1153.1925000000001</v>
      </c>
      <c r="Z6" s="64">
        <v>1144.6785</v>
      </c>
      <c r="AA6" s="64">
        <v>1200.9870000000001</v>
      </c>
      <c r="AB6" s="64">
        <v>1101.3885</v>
      </c>
      <c r="AC6" s="64">
        <v>932.92200000000003</v>
      </c>
      <c r="AD6" s="64">
        <v>1047.4559999999999</v>
      </c>
      <c r="AE6" s="64">
        <v>1021.1805000000001</v>
      </c>
      <c r="AF6" s="64">
        <v>935.928</v>
      </c>
      <c r="AG6" s="64">
        <v>935.48249999999996</v>
      </c>
      <c r="AH6" s="64">
        <v>889.89750000000004</v>
      </c>
      <c r="AI6" s="64">
        <v>907.3125</v>
      </c>
      <c r="AJ6" s="64">
        <v>920.76750000000004</v>
      </c>
      <c r="AK6" s="64">
        <v>902.25</v>
      </c>
      <c r="AL6" s="64">
        <v>837.44100000000003</v>
      </c>
      <c r="AM6" s="64">
        <v>838.42200000000003</v>
      </c>
    </row>
    <row r="7" spans="1:39" s="18" customFormat="1" ht="14.25" x14ac:dyDescent="0.25">
      <c r="A7" s="19" t="s">
        <v>222</v>
      </c>
      <c r="B7" s="19" t="s">
        <v>63</v>
      </c>
      <c r="C7" s="19">
        <v>9.200800000000001</v>
      </c>
      <c r="D7" s="19">
        <v>16.285599999999999</v>
      </c>
      <c r="E7" s="19">
        <v>9.7343999999999991</v>
      </c>
      <c r="F7" s="19">
        <v>6.7768000000000006</v>
      </c>
      <c r="G7" s="19">
        <v>6.0216000000000003</v>
      </c>
      <c r="H7" s="19">
        <v>7.6639999999999997</v>
      </c>
      <c r="I7" s="19">
        <v>11.526400000000001</v>
      </c>
      <c r="J7" s="19">
        <v>10.8576</v>
      </c>
      <c r="K7" s="19">
        <v>9.8360000000000003</v>
      </c>
      <c r="L7" s="19">
        <v>4.9904000000000002</v>
      </c>
      <c r="M7" s="19">
        <v>3.8528000000000002</v>
      </c>
      <c r="N7" s="19">
        <v>5.3256000000000006</v>
      </c>
      <c r="O7" s="19">
        <v>8.2696000000000005</v>
      </c>
      <c r="P7" s="19">
        <v>8.0343999999999998</v>
      </c>
      <c r="Q7" s="19">
        <v>8.2704000000000004</v>
      </c>
      <c r="R7" s="19">
        <v>4.1432000000000002</v>
      </c>
      <c r="S7" s="19">
        <v>3.4416000000000002</v>
      </c>
      <c r="T7" s="19">
        <v>2.6272000000000002</v>
      </c>
      <c r="U7" s="19">
        <v>1.7672000000000001</v>
      </c>
      <c r="V7" s="19">
        <v>1.448</v>
      </c>
      <c r="W7" s="19">
        <v>0.89760000000000006</v>
      </c>
      <c r="X7" s="19">
        <v>0.53520000000000001</v>
      </c>
      <c r="Y7" s="19">
        <v>0.14320000000000002</v>
      </c>
      <c r="Z7" s="19">
        <v>1.0848</v>
      </c>
      <c r="AA7" s="19">
        <v>2.6096000000000004</v>
      </c>
      <c r="AB7" s="19">
        <v>3.4312000000000005</v>
      </c>
      <c r="AC7" s="19">
        <v>2.2944</v>
      </c>
      <c r="AD7" s="19">
        <v>1.9584000000000001</v>
      </c>
      <c r="AE7" s="19">
        <v>3.4024000000000001</v>
      </c>
      <c r="AF7" s="19">
        <v>0.71040000000000014</v>
      </c>
      <c r="AG7" s="19">
        <v>0.53760000000000008</v>
      </c>
      <c r="AH7" s="19">
        <v>0.51839999999999997</v>
      </c>
      <c r="AI7" s="19">
        <v>0.47040000000000004</v>
      </c>
      <c r="AJ7" s="19">
        <v>0.624</v>
      </c>
      <c r="AK7" s="19">
        <v>0.7712</v>
      </c>
      <c r="AL7" s="19">
        <v>1.3032000000000001</v>
      </c>
      <c r="AM7" s="19">
        <v>1.2848000000000002</v>
      </c>
    </row>
    <row r="8" spans="1:39" s="18" customFormat="1" ht="14.25" x14ac:dyDescent="0.25">
      <c r="A8" s="73" t="s">
        <v>224</v>
      </c>
      <c r="B8" s="73" t="s">
        <v>63</v>
      </c>
      <c r="C8" s="126" t="s">
        <v>45</v>
      </c>
      <c r="D8" s="126" t="s">
        <v>45</v>
      </c>
      <c r="E8" s="126" t="s">
        <v>45</v>
      </c>
      <c r="F8" s="73">
        <v>0.12717600000000001</v>
      </c>
      <c r="G8" s="73">
        <v>0.216062</v>
      </c>
      <c r="H8" s="73">
        <v>1.1364499999999997</v>
      </c>
      <c r="I8" s="73">
        <v>2.299598</v>
      </c>
      <c r="J8" s="73">
        <v>2.3517619999999999</v>
      </c>
      <c r="K8" s="73">
        <v>2.0779359999999998</v>
      </c>
      <c r="L8" s="73">
        <v>3.2409999999999994E-2</v>
      </c>
      <c r="M8" s="73">
        <v>0.15889999999999999</v>
      </c>
      <c r="N8" s="73">
        <v>0.19564999999999999</v>
      </c>
      <c r="O8" s="73">
        <v>1.3912500000000001</v>
      </c>
      <c r="P8" s="73">
        <v>2.1822499999999998</v>
      </c>
      <c r="Q8" s="73">
        <v>2.3323999999999998</v>
      </c>
      <c r="R8" s="73">
        <v>0.32900000000000001</v>
      </c>
      <c r="S8" s="73">
        <v>0.82669999999999988</v>
      </c>
      <c r="T8" s="73">
        <v>0.89215</v>
      </c>
      <c r="U8" s="73">
        <v>0.78644999999999998</v>
      </c>
      <c r="V8" s="73">
        <v>0.89249999999999996</v>
      </c>
      <c r="W8" s="73">
        <v>1.0954999999999999</v>
      </c>
      <c r="X8" s="73">
        <v>0.74969999999999992</v>
      </c>
      <c r="Y8" s="73">
        <v>0.59884999999999988</v>
      </c>
      <c r="Z8" s="73">
        <v>0.37204999999999994</v>
      </c>
      <c r="AA8" s="73">
        <v>0.42909999999999998</v>
      </c>
      <c r="AB8" s="73">
        <v>6.1270999999999995</v>
      </c>
      <c r="AC8" s="73">
        <v>4.7187000000000001</v>
      </c>
      <c r="AD8" s="73">
        <v>5.8495499999999989</v>
      </c>
      <c r="AE8" s="73">
        <v>9.0835499999999989</v>
      </c>
      <c r="AF8" s="73">
        <v>10.722599999999998</v>
      </c>
      <c r="AG8" s="73">
        <v>3.4208999999999996</v>
      </c>
      <c r="AH8" s="73">
        <v>1.7643499999999999</v>
      </c>
      <c r="AI8" s="73">
        <v>1.7695999999999998</v>
      </c>
      <c r="AJ8" s="73">
        <v>2.1875</v>
      </c>
      <c r="AK8" s="73">
        <v>3.1356499999999996</v>
      </c>
      <c r="AL8" s="73">
        <v>3.5346499999999996</v>
      </c>
      <c r="AM8" s="73">
        <v>4.08345</v>
      </c>
    </row>
    <row r="9" spans="1:39" s="18" customFormat="1" ht="14.25" x14ac:dyDescent="0.25">
      <c r="A9" s="64" t="s">
        <v>225</v>
      </c>
      <c r="B9" s="64" t="s">
        <v>63</v>
      </c>
      <c r="C9" s="64">
        <v>292.50304999999997</v>
      </c>
      <c r="D9" s="64">
        <v>307.66539999999998</v>
      </c>
      <c r="E9" s="64">
        <v>306.41589999999997</v>
      </c>
      <c r="F9" s="64">
        <v>320.69554999999997</v>
      </c>
      <c r="G9" s="64">
        <v>322.59780000000001</v>
      </c>
      <c r="H9" s="64">
        <v>325.64175</v>
      </c>
      <c r="I9" s="64">
        <v>338.51194999999996</v>
      </c>
      <c r="J9" s="64">
        <v>342.13934999999998</v>
      </c>
      <c r="K9" s="64">
        <v>330.22639999999996</v>
      </c>
      <c r="L9" s="64">
        <v>329.35700000000003</v>
      </c>
      <c r="M9" s="64">
        <v>346.61234999999999</v>
      </c>
      <c r="N9" s="64">
        <v>335.69689999999997</v>
      </c>
      <c r="O9" s="64">
        <v>321.31959999999998</v>
      </c>
      <c r="P9" s="64">
        <v>281.52424999999999</v>
      </c>
      <c r="Q9" s="64">
        <v>287.17569999999995</v>
      </c>
      <c r="R9" s="64">
        <v>260.9271</v>
      </c>
      <c r="S9" s="64">
        <v>253.15884999999997</v>
      </c>
      <c r="T9" s="64">
        <v>287.08469999999994</v>
      </c>
      <c r="U9" s="64">
        <v>292.32209999999998</v>
      </c>
      <c r="V9" s="64">
        <v>299.24579999999997</v>
      </c>
      <c r="W9" s="64">
        <v>303.81434999999999</v>
      </c>
      <c r="X9" s="64">
        <v>285.91149999999999</v>
      </c>
      <c r="Y9" s="64">
        <v>268.02614999999997</v>
      </c>
      <c r="Z9" s="64">
        <v>226.59069999999997</v>
      </c>
      <c r="AA9" s="64">
        <v>211.32894999999999</v>
      </c>
      <c r="AB9" s="64">
        <v>227.94450000000001</v>
      </c>
      <c r="AC9" s="64">
        <v>234.14404999999999</v>
      </c>
      <c r="AD9" s="64">
        <v>212.82554999999999</v>
      </c>
      <c r="AE9" s="64">
        <v>214.78555</v>
      </c>
      <c r="AF9" s="64">
        <v>214.09779999999998</v>
      </c>
      <c r="AG9" s="64">
        <v>211.4</v>
      </c>
      <c r="AH9" s="64">
        <v>217</v>
      </c>
      <c r="AI9" s="64">
        <v>212.8</v>
      </c>
      <c r="AJ9" s="64">
        <v>211.4</v>
      </c>
      <c r="AK9" s="64">
        <v>205.1</v>
      </c>
      <c r="AL9" s="64">
        <v>205.45</v>
      </c>
      <c r="AM9" s="64">
        <v>205.45</v>
      </c>
    </row>
    <row r="10" spans="1:39" s="18" customFormat="1" ht="14.25" x14ac:dyDescent="0.25">
      <c r="A10" s="19" t="s">
        <v>226</v>
      </c>
      <c r="B10" s="19" t="s">
        <v>63</v>
      </c>
      <c r="C10" s="19">
        <v>35.25</v>
      </c>
      <c r="D10" s="19">
        <v>37.65</v>
      </c>
      <c r="E10" s="19">
        <v>32.549999999999997</v>
      </c>
      <c r="F10" s="19">
        <v>29.4</v>
      </c>
      <c r="G10" s="19">
        <v>23.25</v>
      </c>
      <c r="H10" s="19">
        <v>3.3</v>
      </c>
      <c r="I10" s="19">
        <v>2.1</v>
      </c>
      <c r="J10" s="19">
        <v>1.95</v>
      </c>
      <c r="K10" s="19">
        <v>0.9</v>
      </c>
      <c r="L10" s="19">
        <v>0.45</v>
      </c>
      <c r="M10" s="59" t="s">
        <v>45</v>
      </c>
      <c r="N10" s="59" t="s">
        <v>45</v>
      </c>
      <c r="O10" s="59" t="s">
        <v>45</v>
      </c>
      <c r="P10" s="59" t="s">
        <v>45</v>
      </c>
      <c r="Q10" s="59" t="s">
        <v>45</v>
      </c>
      <c r="R10" s="59" t="s">
        <v>45</v>
      </c>
      <c r="S10" s="59" t="s">
        <v>45</v>
      </c>
      <c r="T10" s="19">
        <v>0.15</v>
      </c>
      <c r="U10" s="19">
        <v>0.45</v>
      </c>
      <c r="V10" s="19">
        <v>0.3</v>
      </c>
      <c r="W10" s="19">
        <v>0.15</v>
      </c>
      <c r="X10" s="19">
        <v>0.9</v>
      </c>
      <c r="Y10" s="19">
        <v>1.2</v>
      </c>
      <c r="Z10" s="19">
        <v>1.2</v>
      </c>
      <c r="AA10" s="19">
        <v>1.5</v>
      </c>
      <c r="AB10" s="19">
        <v>1.65</v>
      </c>
      <c r="AC10" s="19">
        <v>2.1</v>
      </c>
      <c r="AD10" s="19">
        <v>3.75</v>
      </c>
      <c r="AE10" s="19">
        <v>4.3499999999999996</v>
      </c>
      <c r="AF10" s="19">
        <v>4.5</v>
      </c>
      <c r="AG10" s="19">
        <v>4.8</v>
      </c>
      <c r="AH10" s="19">
        <v>7.5</v>
      </c>
      <c r="AI10" s="19">
        <v>14.25</v>
      </c>
      <c r="AJ10" s="19">
        <v>10.65</v>
      </c>
      <c r="AK10" s="19">
        <v>24.15</v>
      </c>
      <c r="AL10" s="19">
        <v>49.35</v>
      </c>
      <c r="AM10" s="19">
        <v>52.5</v>
      </c>
    </row>
    <row r="11" spans="1:39" s="18" customFormat="1" ht="14.25" x14ac:dyDescent="0.25">
      <c r="A11" s="19" t="s">
        <v>227</v>
      </c>
      <c r="B11" s="19" t="s">
        <v>63</v>
      </c>
      <c r="C11" s="59" t="s">
        <v>45</v>
      </c>
      <c r="D11" s="59" t="s">
        <v>45</v>
      </c>
      <c r="E11" s="59" t="s">
        <v>45</v>
      </c>
      <c r="F11" s="59" t="s">
        <v>45</v>
      </c>
      <c r="G11" s="59" t="s">
        <v>45</v>
      </c>
      <c r="H11" s="59" t="s">
        <v>45</v>
      </c>
      <c r="I11" s="59" t="s">
        <v>45</v>
      </c>
      <c r="J11" s="59" t="s">
        <v>45</v>
      </c>
      <c r="K11" s="59" t="s">
        <v>45</v>
      </c>
      <c r="L11" s="59" t="s">
        <v>45</v>
      </c>
      <c r="M11" s="59" t="s">
        <v>45</v>
      </c>
      <c r="N11" s="59" t="s">
        <v>45</v>
      </c>
      <c r="O11" s="59" t="s">
        <v>45</v>
      </c>
      <c r="P11" s="59" t="s">
        <v>45</v>
      </c>
      <c r="Q11" s="59" t="s">
        <v>45</v>
      </c>
      <c r="R11" s="59" t="s">
        <v>45</v>
      </c>
      <c r="S11" s="59" t="s">
        <v>45</v>
      </c>
      <c r="T11" s="59" t="s">
        <v>45</v>
      </c>
      <c r="U11" s="59" t="s">
        <v>45</v>
      </c>
      <c r="V11" s="59" t="s">
        <v>45</v>
      </c>
      <c r="W11" s="59" t="s">
        <v>45</v>
      </c>
      <c r="X11" s="19">
        <v>0.22500000000000001</v>
      </c>
      <c r="Y11" s="19">
        <v>0.22500000000000001</v>
      </c>
      <c r="Z11" s="19">
        <v>0.22500000000000001</v>
      </c>
      <c r="AA11" s="19">
        <v>0.22500000000000001</v>
      </c>
      <c r="AB11" s="19">
        <v>0.22500000000000001</v>
      </c>
      <c r="AC11" s="19">
        <v>0.22500000000000001</v>
      </c>
      <c r="AD11" s="19">
        <v>0.6</v>
      </c>
      <c r="AE11" s="19">
        <v>0.6</v>
      </c>
      <c r="AF11" s="19">
        <v>0.6</v>
      </c>
      <c r="AG11" s="19">
        <v>0.6</v>
      </c>
      <c r="AH11" s="19">
        <v>1.125</v>
      </c>
      <c r="AI11" s="19">
        <v>2.625</v>
      </c>
      <c r="AJ11" s="19">
        <v>1.8</v>
      </c>
      <c r="AK11" s="19">
        <v>6.75</v>
      </c>
      <c r="AL11" s="19">
        <v>24.75</v>
      </c>
      <c r="AM11" s="19">
        <v>26.25</v>
      </c>
    </row>
    <row r="12" spans="1:39" s="18" customFormat="1" ht="14.25" x14ac:dyDescent="0.25">
      <c r="A12" s="64" t="s">
        <v>228</v>
      </c>
      <c r="B12" s="64" t="s">
        <v>63</v>
      </c>
      <c r="C12" s="64">
        <v>154.57599999999999</v>
      </c>
      <c r="D12" s="64">
        <v>131.60400000000001</v>
      </c>
      <c r="E12" s="64">
        <v>125.94799999999999</v>
      </c>
      <c r="F12" s="64">
        <v>119.736</v>
      </c>
      <c r="G12" s="64">
        <v>125.97199999999999</v>
      </c>
      <c r="H12" s="64">
        <v>132.096</v>
      </c>
      <c r="I12" s="64">
        <v>133.05199999999999</v>
      </c>
      <c r="J12" s="64">
        <v>142.43199999999999</v>
      </c>
      <c r="K12" s="64">
        <v>147.672</v>
      </c>
      <c r="L12" s="64">
        <v>119.54</v>
      </c>
      <c r="M12" s="64">
        <v>108.64</v>
      </c>
      <c r="N12" s="64">
        <v>117.97199999999999</v>
      </c>
      <c r="O12" s="64">
        <v>114.964</v>
      </c>
      <c r="P12" s="64">
        <v>111.72799999999999</v>
      </c>
      <c r="Q12" s="64">
        <v>92.98</v>
      </c>
      <c r="R12" s="64">
        <v>95.808000000000007</v>
      </c>
      <c r="S12" s="64">
        <v>101.66800000000001</v>
      </c>
      <c r="T12" s="64">
        <v>101.688</v>
      </c>
      <c r="U12" s="64">
        <v>97.891999999999996</v>
      </c>
      <c r="V12" s="64">
        <v>94.507999999999996</v>
      </c>
      <c r="W12" s="64">
        <v>105.188</v>
      </c>
      <c r="X12" s="64">
        <v>101.52800000000001</v>
      </c>
      <c r="Y12" s="64">
        <v>79.212000000000003</v>
      </c>
      <c r="Z12" s="64">
        <v>99.947999999999993</v>
      </c>
      <c r="AA12" s="64">
        <v>46.164000000000001</v>
      </c>
      <c r="AB12" s="64">
        <v>68.272000000000006</v>
      </c>
      <c r="AC12" s="64">
        <v>83.784000000000006</v>
      </c>
      <c r="AD12" s="64">
        <v>65.180000000000007</v>
      </c>
      <c r="AE12" s="64">
        <v>60.951999999999998</v>
      </c>
      <c r="AF12" s="64">
        <v>28.7</v>
      </c>
      <c r="AG12" s="64">
        <v>17.62</v>
      </c>
      <c r="AH12" s="64">
        <v>5.92</v>
      </c>
      <c r="AI12" s="64">
        <v>6</v>
      </c>
      <c r="AJ12" s="64">
        <v>9.16</v>
      </c>
      <c r="AK12" s="64">
        <v>14.42</v>
      </c>
      <c r="AL12" s="64">
        <v>25.962</v>
      </c>
      <c r="AM12" s="64">
        <v>23.596</v>
      </c>
    </row>
    <row r="13" spans="1:39" s="18" customFormat="1" ht="14.25" x14ac:dyDescent="0.25">
      <c r="A13" s="64" t="s">
        <v>47</v>
      </c>
      <c r="B13" s="64" t="s">
        <v>63</v>
      </c>
      <c r="C13" s="64">
        <v>106.636</v>
      </c>
      <c r="D13" s="64">
        <v>106.398</v>
      </c>
      <c r="E13" s="64">
        <v>104.48260000000001</v>
      </c>
      <c r="F13" s="64">
        <v>93.622</v>
      </c>
      <c r="G13" s="64">
        <v>95.256</v>
      </c>
      <c r="H13" s="64">
        <v>101.148</v>
      </c>
      <c r="I13" s="64">
        <v>101.96080000000001</v>
      </c>
      <c r="J13" s="64">
        <v>94.128</v>
      </c>
      <c r="K13" s="64">
        <v>96.855400000000003</v>
      </c>
      <c r="L13" s="64">
        <v>99.201200000000014</v>
      </c>
      <c r="M13" s="64">
        <v>88.831400000000002</v>
      </c>
      <c r="N13" s="64">
        <v>86.367200000000011</v>
      </c>
      <c r="O13" s="64">
        <v>97.491200000000006</v>
      </c>
      <c r="P13" s="64">
        <v>111.39400000000001</v>
      </c>
      <c r="Q13" s="64">
        <v>107.03920000000001</v>
      </c>
      <c r="R13" s="64">
        <v>88.675200000000018</v>
      </c>
      <c r="S13" s="64">
        <v>112.52520000000001</v>
      </c>
      <c r="T13" s="64">
        <v>101.64920000000001</v>
      </c>
      <c r="U13" s="64">
        <v>102.34</v>
      </c>
      <c r="V13" s="64">
        <v>90.635200000000012</v>
      </c>
      <c r="W13" s="64">
        <v>100.6048</v>
      </c>
      <c r="X13" s="64">
        <v>91.6006</v>
      </c>
      <c r="Y13" s="64">
        <v>71.348199999999991</v>
      </c>
      <c r="Z13" s="64">
        <v>93.199799999999996</v>
      </c>
      <c r="AA13" s="64">
        <v>78.957400000000007</v>
      </c>
      <c r="AB13" s="64">
        <v>52.417600000000007</v>
      </c>
      <c r="AC13" s="64">
        <v>43.619200000000006</v>
      </c>
      <c r="AD13" s="64">
        <v>52.417999999999999</v>
      </c>
      <c r="AE13" s="64">
        <v>98.628</v>
      </c>
      <c r="AF13" s="64">
        <v>101.26440000000001</v>
      </c>
      <c r="AG13" s="64">
        <v>93.534200000000013</v>
      </c>
      <c r="AH13" s="64">
        <v>116.2086</v>
      </c>
      <c r="AI13" s="64">
        <v>103.12180000000001</v>
      </c>
      <c r="AJ13" s="64">
        <v>80.623999999999995</v>
      </c>
      <c r="AK13" s="64">
        <v>87.89</v>
      </c>
      <c r="AL13" s="64">
        <v>84.212400000000002</v>
      </c>
      <c r="AM13" s="64">
        <v>86.055800000000005</v>
      </c>
    </row>
    <row r="14" spans="1:39" s="18" customFormat="1" ht="14.25" x14ac:dyDescent="0.25">
      <c r="A14" s="64" t="s">
        <v>236</v>
      </c>
      <c r="B14" s="64" t="s">
        <v>63</v>
      </c>
      <c r="C14" s="64">
        <v>171.30629999999999</v>
      </c>
      <c r="D14" s="64">
        <v>161.82599999999999</v>
      </c>
      <c r="E14" s="64">
        <v>154.44839999999999</v>
      </c>
      <c r="F14" s="64">
        <v>150.58110000000002</v>
      </c>
      <c r="G14" s="64">
        <v>147.7638</v>
      </c>
      <c r="H14" s="64">
        <v>153.43499999999997</v>
      </c>
      <c r="I14" s="64">
        <v>164.50229999999996</v>
      </c>
      <c r="J14" s="64">
        <v>157.43639999999996</v>
      </c>
      <c r="K14" s="64">
        <v>161.32679999999996</v>
      </c>
      <c r="L14" s="64">
        <v>167.45250000000001</v>
      </c>
      <c r="M14" s="64">
        <v>152.5635</v>
      </c>
      <c r="N14" s="64">
        <v>146.50139999999999</v>
      </c>
      <c r="O14" s="64">
        <v>148.578</v>
      </c>
      <c r="P14" s="64">
        <v>147.42959999999999</v>
      </c>
      <c r="Q14" s="64">
        <v>135.9357</v>
      </c>
      <c r="R14" s="64">
        <v>138.00539999999998</v>
      </c>
      <c r="S14" s="64">
        <v>139.73309999999998</v>
      </c>
      <c r="T14" s="64">
        <v>138.19380000000001</v>
      </c>
      <c r="U14" s="64">
        <v>142.95329999999998</v>
      </c>
      <c r="V14" s="64">
        <v>130.46340000000001</v>
      </c>
      <c r="W14" s="64">
        <v>131.05499999999998</v>
      </c>
      <c r="X14" s="64">
        <v>127.5234</v>
      </c>
      <c r="Y14" s="64">
        <v>118.70310000000001</v>
      </c>
      <c r="Z14" s="64">
        <v>130.23089999999999</v>
      </c>
      <c r="AA14" s="64">
        <v>129.72299999999998</v>
      </c>
      <c r="AB14" s="64">
        <v>129.11489999999998</v>
      </c>
      <c r="AC14" s="64">
        <v>127.9956</v>
      </c>
      <c r="AD14" s="64">
        <v>112.5201</v>
      </c>
      <c r="AE14" s="64">
        <v>111.96719999999999</v>
      </c>
      <c r="AF14" s="64">
        <v>108.35339999999999</v>
      </c>
      <c r="AG14" s="64">
        <v>103.1352</v>
      </c>
      <c r="AH14" s="64">
        <v>96.649499999999989</v>
      </c>
      <c r="AI14" s="64">
        <v>91.752899999999997</v>
      </c>
      <c r="AJ14" s="64">
        <v>93.756</v>
      </c>
      <c r="AK14" s="64">
        <v>96.166499999999985</v>
      </c>
      <c r="AL14" s="64">
        <v>92.51939999999999</v>
      </c>
      <c r="AM14" s="64">
        <v>98.480699999999999</v>
      </c>
    </row>
    <row r="15" spans="1:39" s="18" customFormat="1" ht="14.25" x14ac:dyDescent="0.25">
      <c r="A15" s="64" t="s">
        <v>233</v>
      </c>
      <c r="B15" s="64" t="s">
        <v>63</v>
      </c>
      <c r="C15" s="64">
        <v>2215.21</v>
      </c>
      <c r="D15" s="64">
        <v>2270.4699999999998</v>
      </c>
      <c r="E15" s="64">
        <v>2446.1</v>
      </c>
      <c r="F15" s="64">
        <v>2121.65</v>
      </c>
      <c r="G15" s="64">
        <v>2296.1</v>
      </c>
      <c r="H15" s="64">
        <v>1610.11</v>
      </c>
      <c r="I15" s="64">
        <v>1550.93</v>
      </c>
      <c r="J15" s="64">
        <v>1522.13</v>
      </c>
      <c r="K15" s="64">
        <v>1454.92</v>
      </c>
      <c r="L15" s="64">
        <v>1368.12</v>
      </c>
      <c r="M15" s="64">
        <v>1443.42</v>
      </c>
      <c r="N15" s="64">
        <v>1357.39</v>
      </c>
      <c r="O15" s="64">
        <v>1447.6</v>
      </c>
      <c r="P15" s="64">
        <v>1544.2</v>
      </c>
      <c r="Q15" s="64">
        <v>1153.79</v>
      </c>
      <c r="R15" s="64">
        <v>1225.46</v>
      </c>
      <c r="S15" s="64">
        <v>1219.83</v>
      </c>
      <c r="T15" s="64">
        <v>1167.26</v>
      </c>
      <c r="U15" s="64">
        <v>1154.6400000000001</v>
      </c>
      <c r="V15" s="64">
        <v>1120.1400000000001</v>
      </c>
      <c r="W15" s="64">
        <v>1093.47</v>
      </c>
      <c r="X15" s="64">
        <v>1058.1600000000001</v>
      </c>
      <c r="Y15" s="64">
        <v>1085.52</v>
      </c>
      <c r="Z15" s="64">
        <v>1063.76</v>
      </c>
      <c r="AA15" s="64">
        <v>1043.03</v>
      </c>
      <c r="AB15" s="64">
        <v>1049.1300000000001</v>
      </c>
      <c r="AC15" s="64">
        <v>1137.1400000000001</v>
      </c>
      <c r="AD15" s="64">
        <v>1062.1199999999999</v>
      </c>
      <c r="AE15" s="64">
        <v>980.31</v>
      </c>
      <c r="AF15" s="64">
        <v>1036.75</v>
      </c>
      <c r="AG15" s="64">
        <v>995.88</v>
      </c>
      <c r="AH15" s="64">
        <v>994.84</v>
      </c>
      <c r="AI15" s="64">
        <v>965.41</v>
      </c>
      <c r="AJ15" s="64">
        <v>985.94</v>
      </c>
      <c r="AK15" s="64">
        <v>950.01</v>
      </c>
      <c r="AL15" s="64">
        <v>817.36</v>
      </c>
      <c r="AM15" s="64">
        <v>755</v>
      </c>
    </row>
    <row r="16" spans="1:39" s="18" customFormat="1" ht="14.25" x14ac:dyDescent="0.25">
      <c r="A16" s="64" t="s">
        <v>234</v>
      </c>
      <c r="B16" s="64" t="s">
        <v>63</v>
      </c>
      <c r="C16" s="64">
        <v>29.031151600000001</v>
      </c>
      <c r="D16" s="64">
        <v>29.031151600000001</v>
      </c>
      <c r="E16" s="64">
        <v>29.031151600000001</v>
      </c>
      <c r="F16" s="64">
        <v>27.956833850000002</v>
      </c>
      <c r="G16" s="64">
        <v>29.900261050000001</v>
      </c>
      <c r="H16" s="64">
        <v>28.694901950000002</v>
      </c>
      <c r="I16" s="64">
        <v>27.88073915</v>
      </c>
      <c r="J16" s="64">
        <v>30.723021450000001</v>
      </c>
      <c r="K16" s="64">
        <v>30.350416250000002</v>
      </c>
      <c r="L16" s="64">
        <v>30.552324550000002</v>
      </c>
      <c r="M16" s="64">
        <v>27.062915000000004</v>
      </c>
      <c r="N16" s="64">
        <v>30.4544405</v>
      </c>
      <c r="O16" s="64">
        <v>28.892925050000002</v>
      </c>
      <c r="P16" s="64">
        <v>30.45231145</v>
      </c>
      <c r="Q16" s="64">
        <v>33.296634250000004</v>
      </c>
      <c r="R16" s="64">
        <v>30.677210850000002</v>
      </c>
      <c r="S16" s="64">
        <v>32.564389000000006</v>
      </c>
      <c r="T16" s="64">
        <v>31.419250500000004</v>
      </c>
      <c r="U16" s="64">
        <v>28.318611750000002</v>
      </c>
      <c r="V16" s="64">
        <v>30.33534955</v>
      </c>
      <c r="W16" s="64">
        <v>20.456178600000001</v>
      </c>
      <c r="X16" s="64">
        <v>19.291016800000001</v>
      </c>
      <c r="Y16" s="64">
        <v>18.48937695</v>
      </c>
      <c r="Z16" s="64">
        <v>19.247185650000002</v>
      </c>
      <c r="AA16" s="64">
        <v>19.331746500000001</v>
      </c>
      <c r="AB16" s="64">
        <v>20.596772900000001</v>
      </c>
      <c r="AC16" s="64">
        <v>12.707501400000002</v>
      </c>
      <c r="AD16" s="64">
        <v>10.25020975</v>
      </c>
      <c r="AE16" s="64">
        <v>9.4082450000000009</v>
      </c>
      <c r="AF16" s="64">
        <v>9.6071799999999996</v>
      </c>
      <c r="AG16" s="64">
        <v>9.4161650000000012</v>
      </c>
      <c r="AH16" s="64">
        <v>10.802660000000001</v>
      </c>
      <c r="AI16" s="64">
        <v>8.4576799999999999</v>
      </c>
      <c r="AJ16" s="64">
        <v>9.6127350000000007</v>
      </c>
      <c r="AK16" s="64">
        <v>9.5623000000000005</v>
      </c>
      <c r="AL16" s="64">
        <v>8.0949550000000006</v>
      </c>
      <c r="AM16" s="64">
        <v>7.8907949999999998</v>
      </c>
    </row>
    <row r="17" spans="1:39" s="18" customFormat="1" ht="14.25" x14ac:dyDescent="0.25">
      <c r="A17" s="99" t="s">
        <v>179</v>
      </c>
      <c r="B17" s="99" t="s">
        <v>63</v>
      </c>
      <c r="C17" s="99">
        <v>4000.5563016000001</v>
      </c>
      <c r="D17" s="99">
        <v>3960.2596515999999</v>
      </c>
      <c r="E17" s="99">
        <v>4115.7829516000002</v>
      </c>
      <c r="F17" s="99">
        <v>3763.94045985</v>
      </c>
      <c r="G17" s="99">
        <v>3953.0300230499997</v>
      </c>
      <c r="H17" s="99">
        <v>3314.8291019499993</v>
      </c>
      <c r="I17" s="99">
        <v>3379.1562871499996</v>
      </c>
      <c r="J17" s="99">
        <v>3313.3561334500005</v>
      </c>
      <c r="K17" s="99">
        <v>3306.0179522499998</v>
      </c>
      <c r="L17" s="99">
        <v>3239.1488345499997</v>
      </c>
      <c r="M17" s="99">
        <v>3359.616865</v>
      </c>
      <c r="N17" s="99">
        <v>3201.2271905000002</v>
      </c>
      <c r="O17" s="99">
        <v>3409.7600750500001</v>
      </c>
      <c r="P17" s="99">
        <v>3499.4153114499995</v>
      </c>
      <c r="Q17" s="99">
        <v>3005.4955342500002</v>
      </c>
      <c r="R17" s="99">
        <v>3080.8031108499999</v>
      </c>
      <c r="S17" s="99">
        <v>3227.4953390000001</v>
      </c>
      <c r="T17" s="99">
        <v>3116.2938005000001</v>
      </c>
      <c r="U17" s="99">
        <v>3086.9031617500004</v>
      </c>
      <c r="V17" s="99">
        <v>3084.2657495500002</v>
      </c>
      <c r="W17" s="99">
        <v>3072.4434286000001</v>
      </c>
      <c r="X17" s="99">
        <v>3052.3259168</v>
      </c>
      <c r="Y17" s="99">
        <v>2933.0553769499998</v>
      </c>
      <c r="Z17" s="99">
        <v>2904.7069356500001</v>
      </c>
      <c r="AA17" s="99">
        <v>2849.7817965000004</v>
      </c>
      <c r="AB17" s="99">
        <v>2777.7975729</v>
      </c>
      <c r="AC17" s="99">
        <v>2696.1364514000002</v>
      </c>
      <c r="AD17" s="99">
        <v>2684.2378097499995</v>
      </c>
      <c r="AE17" s="99">
        <v>2629.9564450000003</v>
      </c>
      <c r="AF17" s="99">
        <v>2564.2117799999996</v>
      </c>
      <c r="AG17" s="99">
        <v>2487.081565</v>
      </c>
      <c r="AH17" s="99">
        <v>2457.3110099999999</v>
      </c>
      <c r="AI17" s="99">
        <v>2426.7628799999998</v>
      </c>
      <c r="AJ17" s="99">
        <v>2435.2987350000008</v>
      </c>
      <c r="AK17" s="99">
        <v>2411.6956500000001</v>
      </c>
      <c r="AL17" s="99">
        <v>2266.7846049999998</v>
      </c>
      <c r="AM17" s="99">
        <v>2215.0365449999999</v>
      </c>
    </row>
    <row r="18" spans="1:39" s="18" customFormat="1" ht="14.25" x14ac:dyDescent="0.25">
      <c r="A18" s="170" t="s">
        <v>229</v>
      </c>
      <c r="B18" s="99" t="s">
        <v>406</v>
      </c>
      <c r="C18" s="171" t="s">
        <v>14</v>
      </c>
      <c r="D18" s="171" t="s">
        <v>14</v>
      </c>
      <c r="E18" s="171" t="s">
        <v>14</v>
      </c>
      <c r="F18" s="171" t="s">
        <v>14</v>
      </c>
      <c r="G18" s="171" t="s">
        <v>14</v>
      </c>
      <c r="H18" s="99">
        <v>19.027953999999998</v>
      </c>
      <c r="I18" s="99">
        <v>18.757124000000001</v>
      </c>
      <c r="J18" s="99">
        <v>22.764772000000001</v>
      </c>
      <c r="K18" s="99">
        <v>22.429387999999999</v>
      </c>
      <c r="L18" s="99">
        <v>17.973890000000001</v>
      </c>
      <c r="M18" s="99">
        <v>19.323694</v>
      </c>
      <c r="N18" s="99">
        <v>21.596228</v>
      </c>
      <c r="O18" s="99">
        <v>21.485775999999998</v>
      </c>
      <c r="P18" s="99">
        <v>20.919205999999999</v>
      </c>
      <c r="Q18" s="99">
        <v>20.383906</v>
      </c>
      <c r="R18" s="99">
        <v>22.233605999999998</v>
      </c>
      <c r="S18" s="99">
        <v>20.27356</v>
      </c>
      <c r="T18" s="99">
        <v>19.059117999999998</v>
      </c>
      <c r="U18" s="99">
        <v>18.398844</v>
      </c>
      <c r="V18" s="99">
        <v>18.211435999999999</v>
      </c>
      <c r="W18" s="99">
        <v>18.521698000000001</v>
      </c>
      <c r="X18" s="99">
        <v>15.551471999999999</v>
      </c>
      <c r="Y18" s="99">
        <v>20.945308999999998</v>
      </c>
      <c r="Z18" s="99">
        <v>18.859806000000003</v>
      </c>
      <c r="AA18" s="99">
        <v>16.889321000000002</v>
      </c>
      <c r="AB18" s="99">
        <v>14.460478999999999</v>
      </c>
      <c r="AC18" s="99">
        <v>19.258049999999997</v>
      </c>
      <c r="AD18" s="99">
        <v>20.993300000000001</v>
      </c>
      <c r="AE18" s="99">
        <v>22.171897999999999</v>
      </c>
      <c r="AF18" s="99">
        <v>24.813384000000003</v>
      </c>
      <c r="AG18" s="99">
        <v>25.334848000000001</v>
      </c>
      <c r="AH18" s="99">
        <v>28.417751999999997</v>
      </c>
      <c r="AI18" s="99">
        <v>29.941396000000001</v>
      </c>
      <c r="AJ18" s="99">
        <v>29.525663999999999</v>
      </c>
      <c r="AK18" s="99">
        <v>37.1</v>
      </c>
      <c r="AL18" s="99">
        <v>46.419308000000001</v>
      </c>
      <c r="AM18" s="99">
        <v>40.923738</v>
      </c>
    </row>
    <row r="19" spans="1:39" s="18" customFormat="1" ht="14.25" x14ac:dyDescent="0.25">
      <c r="A19" s="18" t="s">
        <v>405</v>
      </c>
    </row>
    <row r="21" spans="1:39" x14ac:dyDescent="0.25">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row>
    <row r="22" spans="1:39" x14ac:dyDescent="0.25">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6" tint="0.59999389629810485"/>
  </sheetPr>
  <dimension ref="A1:AG5"/>
  <sheetViews>
    <sheetView workbookViewId="0">
      <selection activeCell="A4" sqref="A4"/>
    </sheetView>
  </sheetViews>
  <sheetFormatPr defaultRowHeight="15.75" x14ac:dyDescent="0.25"/>
  <cols>
    <col min="1" max="1" width="20.5703125" style="8" customWidth="1"/>
    <col min="2" max="16384" width="9.140625" style="8"/>
  </cols>
  <sheetData>
    <row r="1" spans="1:33" ht="18.75" x14ac:dyDescent="0.3">
      <c r="A1" s="7" t="s">
        <v>391</v>
      </c>
    </row>
    <row r="2" spans="1:33" x14ac:dyDescent="0.25">
      <c r="A2" s="8" t="s">
        <v>392</v>
      </c>
    </row>
    <row r="4" spans="1:33" s="49" customFormat="1" ht="16.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x14ac:dyDescent="0.25">
      <c r="A5" s="25" t="s">
        <v>237</v>
      </c>
      <c r="B5" s="21">
        <v>359.26</v>
      </c>
      <c r="C5" s="21">
        <v>295.44</v>
      </c>
      <c r="D5" s="21">
        <v>323.68</v>
      </c>
      <c r="E5" s="21">
        <v>435.45</v>
      </c>
      <c r="F5" s="21">
        <v>457.71</v>
      </c>
      <c r="G5" s="21">
        <v>464.81</v>
      </c>
      <c r="H5" s="21">
        <v>495.45</v>
      </c>
      <c r="I5" s="21">
        <v>509.29</v>
      </c>
      <c r="J5" s="21">
        <v>472.27</v>
      </c>
      <c r="K5" s="21">
        <v>440.02</v>
      </c>
      <c r="L5" s="21">
        <v>481.31</v>
      </c>
      <c r="M5" s="21">
        <v>396.26</v>
      </c>
      <c r="N5" s="21">
        <v>349.25</v>
      </c>
      <c r="O5" s="21">
        <v>399.89</v>
      </c>
      <c r="P5" s="21">
        <v>357.85</v>
      </c>
      <c r="Q5" s="21">
        <v>368.31</v>
      </c>
      <c r="R5" s="21">
        <v>372.77</v>
      </c>
      <c r="S5" s="21">
        <v>377.23</v>
      </c>
      <c r="T5" s="21">
        <v>434.82</v>
      </c>
      <c r="U5" s="21">
        <v>438.86</v>
      </c>
      <c r="V5" s="21">
        <v>436.6</v>
      </c>
      <c r="W5" s="21">
        <v>405.03</v>
      </c>
      <c r="X5" s="21">
        <v>386.88</v>
      </c>
      <c r="Y5" s="21">
        <v>392.46</v>
      </c>
      <c r="Z5" s="21">
        <v>435.02</v>
      </c>
      <c r="AA5" s="21">
        <v>453.43</v>
      </c>
      <c r="AB5" s="21">
        <v>464.23</v>
      </c>
      <c r="AC5" s="21">
        <v>454.16</v>
      </c>
      <c r="AD5" s="21">
        <v>395.88</v>
      </c>
      <c r="AE5" s="21">
        <v>413.38</v>
      </c>
      <c r="AF5" s="21">
        <v>452.12</v>
      </c>
      <c r="AG5" s="21">
        <v>409.24</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6" tint="0.59999389629810485"/>
  </sheetPr>
  <dimension ref="A1:AG7"/>
  <sheetViews>
    <sheetView workbookViewId="0">
      <selection activeCell="A4" sqref="A4"/>
    </sheetView>
  </sheetViews>
  <sheetFormatPr defaultRowHeight="15.75" x14ac:dyDescent="0.25"/>
  <cols>
    <col min="1" max="16384" width="9.140625" style="8"/>
  </cols>
  <sheetData>
    <row r="1" spans="1:33" ht="18.75" x14ac:dyDescent="0.3">
      <c r="A1" s="7" t="s">
        <v>391</v>
      </c>
    </row>
    <row r="2" spans="1:33" x14ac:dyDescent="0.25">
      <c r="A2" s="8" t="s">
        <v>393</v>
      </c>
    </row>
    <row r="4" spans="1:33" s="50" customFormat="1" ht="15" x14ac:dyDescent="0.3">
      <c r="A4" s="22"/>
      <c r="B4" s="22">
        <v>1990</v>
      </c>
      <c r="C4" s="22">
        <v>1991</v>
      </c>
      <c r="D4" s="22">
        <v>1992</v>
      </c>
      <c r="E4" s="22">
        <v>1993</v>
      </c>
      <c r="F4" s="22">
        <v>1994</v>
      </c>
      <c r="G4" s="22">
        <v>1995</v>
      </c>
      <c r="H4" s="22">
        <v>1996</v>
      </c>
      <c r="I4" s="22">
        <v>1997</v>
      </c>
      <c r="J4" s="22">
        <v>1998</v>
      </c>
      <c r="K4" s="22">
        <v>1999</v>
      </c>
      <c r="L4" s="22">
        <v>2000</v>
      </c>
      <c r="M4" s="22">
        <v>2001</v>
      </c>
      <c r="N4" s="22">
        <v>2002</v>
      </c>
      <c r="O4" s="22">
        <v>2003</v>
      </c>
      <c r="P4" s="22">
        <v>2004</v>
      </c>
      <c r="Q4" s="22">
        <v>2005</v>
      </c>
      <c r="R4" s="22">
        <v>2006</v>
      </c>
      <c r="S4" s="22">
        <v>2007</v>
      </c>
      <c r="T4" s="22">
        <v>2008</v>
      </c>
      <c r="U4" s="22">
        <v>2009</v>
      </c>
      <c r="V4" s="22">
        <v>2010</v>
      </c>
      <c r="W4" s="22">
        <v>2011</v>
      </c>
      <c r="X4" s="22">
        <v>2012</v>
      </c>
      <c r="Y4" s="22">
        <v>2013</v>
      </c>
      <c r="Z4" s="22">
        <v>2014</v>
      </c>
      <c r="AA4" s="22">
        <v>2015</v>
      </c>
      <c r="AB4" s="22">
        <v>2016</v>
      </c>
      <c r="AC4" s="22">
        <v>2017</v>
      </c>
      <c r="AD4" s="22">
        <v>2018</v>
      </c>
      <c r="AE4" s="22">
        <v>2019</v>
      </c>
      <c r="AF4" s="22">
        <v>2020</v>
      </c>
      <c r="AG4" s="22">
        <v>2021</v>
      </c>
    </row>
    <row r="5" spans="1:33" s="18" customFormat="1" ht="14.25" x14ac:dyDescent="0.25">
      <c r="A5" s="54" t="s">
        <v>56</v>
      </c>
      <c r="B5" s="72">
        <v>359.26</v>
      </c>
      <c r="C5" s="72">
        <v>295.44</v>
      </c>
      <c r="D5" s="72">
        <v>323.68</v>
      </c>
      <c r="E5" s="72">
        <v>435.45</v>
      </c>
      <c r="F5" s="72">
        <v>457.71</v>
      </c>
      <c r="G5" s="72">
        <v>464.81</v>
      </c>
      <c r="H5" s="72">
        <v>495.45</v>
      </c>
      <c r="I5" s="72">
        <v>509.29</v>
      </c>
      <c r="J5" s="72">
        <v>472.27</v>
      </c>
      <c r="K5" s="72">
        <v>440.02</v>
      </c>
      <c r="L5" s="72">
        <v>481.31</v>
      </c>
      <c r="M5" s="72">
        <v>396.26</v>
      </c>
      <c r="N5" s="72">
        <v>349.25</v>
      </c>
      <c r="O5" s="72">
        <v>399.89</v>
      </c>
      <c r="P5" s="72">
        <v>357.85</v>
      </c>
      <c r="Q5" s="72">
        <v>368.31</v>
      </c>
      <c r="R5" s="72">
        <v>372.77</v>
      </c>
      <c r="S5" s="72">
        <v>377.23</v>
      </c>
      <c r="T5" s="72">
        <v>434.82</v>
      </c>
      <c r="U5" s="72">
        <v>438.86</v>
      </c>
      <c r="V5" s="72">
        <v>436.6</v>
      </c>
      <c r="W5" s="72">
        <v>405.03</v>
      </c>
      <c r="X5" s="72">
        <v>386.88</v>
      </c>
      <c r="Y5" s="72">
        <v>392.46</v>
      </c>
      <c r="Z5" s="72">
        <v>435.02</v>
      </c>
      <c r="AA5" s="72">
        <v>453.43</v>
      </c>
      <c r="AB5" s="72">
        <v>464.23</v>
      </c>
      <c r="AC5" s="72">
        <v>454.16</v>
      </c>
      <c r="AD5" s="72">
        <v>395.88</v>
      </c>
      <c r="AE5" s="72">
        <v>413.38</v>
      </c>
      <c r="AF5" s="72">
        <v>452.12</v>
      </c>
      <c r="AG5" s="72">
        <v>409.24</v>
      </c>
    </row>
    <row r="6" spans="1:33" s="18" customFormat="1" ht="14.25" x14ac:dyDescent="0.25">
      <c r="A6" s="56" t="s">
        <v>270</v>
      </c>
      <c r="B6" s="19">
        <v>143.70400000000001</v>
      </c>
      <c r="C6" s="19">
        <v>118.176</v>
      </c>
      <c r="D6" s="19">
        <v>129.47200000000001</v>
      </c>
      <c r="E6" s="19">
        <v>174.18</v>
      </c>
      <c r="F6" s="19">
        <v>183.084</v>
      </c>
      <c r="G6" s="19">
        <v>185.92400000000001</v>
      </c>
      <c r="H6" s="19">
        <v>198.18</v>
      </c>
      <c r="I6" s="19">
        <v>203.71600000000001</v>
      </c>
      <c r="J6" s="19">
        <v>188.90800000000002</v>
      </c>
      <c r="K6" s="19">
        <v>176.00800000000001</v>
      </c>
      <c r="L6" s="19">
        <v>192.524</v>
      </c>
      <c r="M6" s="19">
        <v>158.50400000000002</v>
      </c>
      <c r="N6" s="19">
        <v>139.70000000000002</v>
      </c>
      <c r="O6" s="19">
        <v>159.95600000000002</v>
      </c>
      <c r="P6" s="19">
        <v>143.14000000000001</v>
      </c>
      <c r="Q6" s="19">
        <v>147.32400000000001</v>
      </c>
      <c r="R6" s="19">
        <v>149.108</v>
      </c>
      <c r="S6" s="19">
        <v>150.89200000000002</v>
      </c>
      <c r="T6" s="19">
        <v>173.928</v>
      </c>
      <c r="U6" s="19">
        <v>175.54400000000001</v>
      </c>
      <c r="V6" s="19">
        <v>174.64000000000001</v>
      </c>
      <c r="W6" s="19">
        <v>162.012</v>
      </c>
      <c r="X6" s="19">
        <v>154.75200000000001</v>
      </c>
      <c r="Y6" s="19">
        <v>156.98400000000001</v>
      </c>
      <c r="Z6" s="19">
        <v>174.00800000000001</v>
      </c>
      <c r="AA6" s="19">
        <v>181.37200000000001</v>
      </c>
      <c r="AB6" s="19">
        <v>185.69200000000001</v>
      </c>
      <c r="AC6" s="19">
        <v>181.66400000000002</v>
      </c>
      <c r="AD6" s="19">
        <v>158.352</v>
      </c>
      <c r="AE6" s="19">
        <v>165.352</v>
      </c>
      <c r="AF6" s="19">
        <v>180.84800000000001</v>
      </c>
      <c r="AG6" s="19">
        <v>163.69600000000003</v>
      </c>
    </row>
    <row r="7" spans="1:33" s="18" customFormat="1" ht="14.25" x14ac:dyDescent="0.25">
      <c r="A7" s="57" t="s">
        <v>271</v>
      </c>
      <c r="B7" s="21">
        <v>71.852000000000004</v>
      </c>
      <c r="C7" s="21">
        <v>59.088000000000001</v>
      </c>
      <c r="D7" s="21">
        <v>64.736000000000004</v>
      </c>
      <c r="E7" s="21">
        <v>87.09</v>
      </c>
      <c r="F7" s="21">
        <v>91.542000000000002</v>
      </c>
      <c r="G7" s="21">
        <v>92.962000000000003</v>
      </c>
      <c r="H7" s="21">
        <v>99.09</v>
      </c>
      <c r="I7" s="21">
        <v>101.858</v>
      </c>
      <c r="J7" s="21">
        <v>94.454000000000008</v>
      </c>
      <c r="K7" s="21">
        <v>88.004000000000005</v>
      </c>
      <c r="L7" s="21">
        <v>96.262</v>
      </c>
      <c r="M7" s="21">
        <v>79.25200000000001</v>
      </c>
      <c r="N7" s="21">
        <v>69.850000000000009</v>
      </c>
      <c r="O7" s="21">
        <v>79.978000000000009</v>
      </c>
      <c r="P7" s="21">
        <v>71.570000000000007</v>
      </c>
      <c r="Q7" s="21">
        <v>73.662000000000006</v>
      </c>
      <c r="R7" s="21">
        <v>74.554000000000002</v>
      </c>
      <c r="S7" s="21">
        <v>75.446000000000012</v>
      </c>
      <c r="T7" s="21">
        <v>86.963999999999999</v>
      </c>
      <c r="U7" s="21">
        <v>87.772000000000006</v>
      </c>
      <c r="V7" s="21">
        <v>87.320000000000007</v>
      </c>
      <c r="W7" s="21">
        <v>81.006</v>
      </c>
      <c r="X7" s="21">
        <v>77.376000000000005</v>
      </c>
      <c r="Y7" s="21">
        <v>78.492000000000004</v>
      </c>
      <c r="Z7" s="21">
        <v>87.004000000000005</v>
      </c>
      <c r="AA7" s="21">
        <v>90.686000000000007</v>
      </c>
      <c r="AB7" s="21">
        <v>92.846000000000004</v>
      </c>
      <c r="AC7" s="21">
        <v>90.832000000000008</v>
      </c>
      <c r="AD7" s="21">
        <v>79.176000000000002</v>
      </c>
      <c r="AE7" s="21">
        <v>82.676000000000002</v>
      </c>
      <c r="AF7" s="21">
        <v>90.424000000000007</v>
      </c>
      <c r="AG7" s="21">
        <v>81.848000000000013</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6" tint="0.59999389629810485"/>
  </sheetPr>
  <dimension ref="A1:AL8"/>
  <sheetViews>
    <sheetView workbookViewId="0">
      <selection activeCell="A4" sqref="A4"/>
    </sheetView>
  </sheetViews>
  <sheetFormatPr defaultRowHeight="15.75" x14ac:dyDescent="0.25"/>
  <cols>
    <col min="1" max="1" width="18.5703125" style="8" customWidth="1"/>
    <col min="2" max="16384" width="9.140625" style="8"/>
  </cols>
  <sheetData>
    <row r="1" spans="1:38" ht="18.75" x14ac:dyDescent="0.3">
      <c r="A1" s="7" t="s">
        <v>395</v>
      </c>
    </row>
    <row r="2" spans="1:38" x14ac:dyDescent="0.25">
      <c r="A2" s="8" t="s">
        <v>394</v>
      </c>
    </row>
    <row r="4" spans="1:38" s="50" customFormat="1" ht="15" x14ac:dyDescent="0.3">
      <c r="A4" s="22"/>
      <c r="B4" s="22">
        <v>1985</v>
      </c>
      <c r="C4" s="22">
        <v>1986</v>
      </c>
      <c r="D4" s="22">
        <v>1987</v>
      </c>
      <c r="E4" s="22">
        <v>1988</v>
      </c>
      <c r="F4" s="22">
        <v>1989</v>
      </c>
      <c r="G4" s="22">
        <v>1990</v>
      </c>
      <c r="H4" s="22">
        <v>1991</v>
      </c>
      <c r="I4" s="22">
        <v>1992</v>
      </c>
      <c r="J4" s="22">
        <v>1993</v>
      </c>
      <c r="K4" s="22">
        <v>1994</v>
      </c>
      <c r="L4" s="22">
        <v>1995</v>
      </c>
      <c r="M4" s="92">
        <v>1996</v>
      </c>
      <c r="N4" s="92">
        <v>1997</v>
      </c>
      <c r="O4" s="92">
        <v>1998</v>
      </c>
      <c r="P4" s="92">
        <v>1999</v>
      </c>
      <c r="Q4" s="92">
        <v>2000</v>
      </c>
      <c r="R4" s="92">
        <v>2001</v>
      </c>
      <c r="S4" s="92">
        <v>2002</v>
      </c>
      <c r="T4" s="92">
        <v>2003</v>
      </c>
      <c r="U4" s="92">
        <v>2004</v>
      </c>
      <c r="V4" s="92">
        <v>2005</v>
      </c>
      <c r="W4" s="92">
        <v>2006</v>
      </c>
      <c r="X4" s="92">
        <v>2007</v>
      </c>
      <c r="Y4" s="92">
        <v>2008</v>
      </c>
      <c r="Z4" s="92">
        <v>2009</v>
      </c>
      <c r="AA4" s="92">
        <v>2010</v>
      </c>
      <c r="AB4" s="92">
        <v>2011</v>
      </c>
      <c r="AC4" s="92">
        <v>2012</v>
      </c>
      <c r="AD4" s="92">
        <v>2013</v>
      </c>
      <c r="AE4" s="92">
        <v>2014</v>
      </c>
      <c r="AF4" s="92">
        <v>2015</v>
      </c>
      <c r="AG4" s="92">
        <v>2016</v>
      </c>
      <c r="AH4" s="92">
        <v>2017</v>
      </c>
      <c r="AI4" s="92">
        <v>2018</v>
      </c>
      <c r="AJ4" s="92">
        <v>2019</v>
      </c>
      <c r="AK4" s="92">
        <v>2020</v>
      </c>
      <c r="AL4" s="92">
        <v>2021</v>
      </c>
    </row>
    <row r="5" spans="1:38" s="18" customFormat="1" ht="14.25" x14ac:dyDescent="0.25">
      <c r="A5" s="32" t="s">
        <v>238</v>
      </c>
      <c r="B5" s="19">
        <v>134.44300000000001</v>
      </c>
      <c r="C5" s="19">
        <v>141.96899999999999</v>
      </c>
      <c r="D5" s="19">
        <v>166.02199999999999</v>
      </c>
      <c r="E5" s="19">
        <v>143.63</v>
      </c>
      <c r="F5" s="19">
        <v>147.09899999999999</v>
      </c>
      <c r="G5" s="19">
        <v>128.78899999999999</v>
      </c>
      <c r="H5" s="19">
        <v>186.14500000000001</v>
      </c>
      <c r="I5" s="19">
        <v>181.00899999999999</v>
      </c>
      <c r="J5" s="19">
        <v>209.191</v>
      </c>
      <c r="K5" s="19">
        <v>197.8</v>
      </c>
      <c r="L5" s="19">
        <v>197.03399999999999</v>
      </c>
      <c r="M5" s="19">
        <v>191.33500000000001</v>
      </c>
      <c r="N5" s="19">
        <v>166.63300000000001</v>
      </c>
      <c r="O5" s="19">
        <v>177.66900000000001</v>
      </c>
      <c r="P5" s="19">
        <v>167.94900000000001</v>
      </c>
      <c r="Q5" s="19">
        <v>156.035</v>
      </c>
      <c r="R5" s="19">
        <v>153.988</v>
      </c>
      <c r="S5" s="19">
        <v>200.215</v>
      </c>
      <c r="T5" s="19">
        <v>194.023</v>
      </c>
      <c r="U5" s="19">
        <v>176.755</v>
      </c>
      <c r="V5" s="19">
        <v>164.143</v>
      </c>
      <c r="W5" s="19">
        <v>152.816</v>
      </c>
      <c r="X5" s="19">
        <v>156.464</v>
      </c>
      <c r="Y5" s="19">
        <v>151.01599999999999</v>
      </c>
      <c r="Z5" s="19">
        <v>119.331</v>
      </c>
      <c r="AA5" s="19">
        <v>104.622</v>
      </c>
      <c r="AB5" s="19">
        <v>96.251000000000005</v>
      </c>
      <c r="AC5" s="19">
        <v>73.716999999999999</v>
      </c>
      <c r="AD5" s="19">
        <v>78.534000000000006</v>
      </c>
      <c r="AE5" s="19">
        <v>88.326999999999998</v>
      </c>
      <c r="AF5" s="19">
        <v>98.498999999999995</v>
      </c>
      <c r="AG5" s="19">
        <v>96.959000000000003</v>
      </c>
      <c r="AH5" s="19">
        <v>82.013000000000005</v>
      </c>
      <c r="AI5" s="19">
        <v>102.38500000000001</v>
      </c>
      <c r="AJ5" s="19">
        <v>114.788</v>
      </c>
      <c r="AK5" s="19">
        <v>115.062</v>
      </c>
      <c r="AL5" s="19">
        <v>112.959</v>
      </c>
    </row>
    <row r="6" spans="1:38" s="18" customFormat="1" ht="14.25" x14ac:dyDescent="0.25">
      <c r="A6" s="32" t="s">
        <v>239</v>
      </c>
      <c r="B6" s="19">
        <v>11.083</v>
      </c>
      <c r="C6" s="19">
        <v>14.305999999999999</v>
      </c>
      <c r="D6" s="19">
        <v>14.997</v>
      </c>
      <c r="E6" s="19">
        <v>41.554000000000002</v>
      </c>
      <c r="F6" s="19">
        <v>18.614000000000001</v>
      </c>
      <c r="G6" s="19">
        <v>72.108999999999995</v>
      </c>
      <c r="H6" s="19">
        <v>81.850999999999999</v>
      </c>
      <c r="I6" s="19">
        <v>85.915999999999997</v>
      </c>
      <c r="J6" s="19">
        <v>75.760000000000005</v>
      </c>
      <c r="K6" s="19">
        <v>63.911000000000001</v>
      </c>
      <c r="L6" s="19">
        <v>54.177999999999997</v>
      </c>
      <c r="M6" s="19">
        <v>57.673999999999999</v>
      </c>
      <c r="N6" s="19">
        <v>72.585999999999999</v>
      </c>
      <c r="O6" s="19">
        <v>72.753</v>
      </c>
      <c r="P6" s="19">
        <v>82.186999999999998</v>
      </c>
      <c r="Q6" s="19">
        <v>71.266000000000005</v>
      </c>
      <c r="R6" s="19">
        <v>73.301000000000002</v>
      </c>
      <c r="S6" s="19">
        <v>104.47799999999999</v>
      </c>
      <c r="T6" s="19">
        <v>96.034000000000006</v>
      </c>
      <c r="U6" s="19">
        <v>96.215999999999994</v>
      </c>
      <c r="V6" s="19">
        <v>89.489000000000004</v>
      </c>
      <c r="W6" s="19">
        <v>86.801000000000002</v>
      </c>
      <c r="X6" s="19">
        <v>92.531000000000006</v>
      </c>
      <c r="Y6" s="19">
        <v>82.27</v>
      </c>
      <c r="Z6" s="19">
        <v>72.146000000000001</v>
      </c>
      <c r="AA6" s="19">
        <v>75.284999999999997</v>
      </c>
      <c r="AB6" s="19">
        <v>77.739999999999995</v>
      </c>
      <c r="AC6" s="19">
        <v>76.227000000000004</v>
      </c>
      <c r="AD6" s="19">
        <v>48.243000000000002</v>
      </c>
      <c r="AE6" s="19">
        <v>37.575000000000003</v>
      </c>
      <c r="AF6" s="19">
        <v>54.036000000000001</v>
      </c>
      <c r="AG6" s="19">
        <v>59.643999999999998</v>
      </c>
      <c r="AH6" s="19">
        <v>47.003999999999998</v>
      </c>
      <c r="AI6" s="19">
        <v>44.756999999999998</v>
      </c>
      <c r="AJ6" s="19">
        <v>36.118000000000002</v>
      </c>
      <c r="AK6" s="19">
        <v>40.789000000000001</v>
      </c>
      <c r="AL6" s="19">
        <v>46.706000000000003</v>
      </c>
    </row>
    <row r="7" spans="1:38" s="18" customFormat="1" ht="14.25" x14ac:dyDescent="0.25">
      <c r="A7" s="32" t="s">
        <v>240</v>
      </c>
      <c r="B7" s="19">
        <v>11</v>
      </c>
      <c r="C7" s="19">
        <v>11</v>
      </c>
      <c r="D7" s="19">
        <v>11</v>
      </c>
      <c r="E7" s="19">
        <v>11</v>
      </c>
      <c r="F7" s="19">
        <v>11</v>
      </c>
      <c r="G7" s="19">
        <v>11</v>
      </c>
      <c r="H7" s="19">
        <v>11</v>
      </c>
      <c r="I7" s="19">
        <v>11</v>
      </c>
      <c r="J7" s="19">
        <v>11</v>
      </c>
      <c r="K7" s="19">
        <v>11</v>
      </c>
      <c r="L7" s="19">
        <v>11</v>
      </c>
      <c r="M7" s="19">
        <v>11</v>
      </c>
      <c r="N7" s="19">
        <v>11</v>
      </c>
      <c r="O7" s="19">
        <v>11.369</v>
      </c>
      <c r="P7" s="19">
        <v>11.491</v>
      </c>
      <c r="Q7" s="19">
        <v>11.412000000000001</v>
      </c>
      <c r="R7" s="19">
        <v>9.7460000000000004</v>
      </c>
      <c r="S7" s="19">
        <v>8.9320000000000004</v>
      </c>
      <c r="T7" s="19">
        <v>9.5449999999999999</v>
      </c>
      <c r="U7" s="19">
        <v>10.603999999999999</v>
      </c>
      <c r="V7" s="19">
        <v>10.23</v>
      </c>
      <c r="W7" s="19">
        <v>8.9049999999999994</v>
      </c>
      <c r="X7" s="19">
        <v>10.621</v>
      </c>
      <c r="Y7" s="19">
        <v>10.045</v>
      </c>
      <c r="Z7" s="19">
        <v>7.4820000000000002</v>
      </c>
      <c r="AA7" s="19">
        <v>7.4820000000000002</v>
      </c>
      <c r="AB7" s="19">
        <v>7.4820000000000002</v>
      </c>
      <c r="AC7" s="19">
        <v>7.4820000000000002</v>
      </c>
      <c r="AD7" s="19">
        <v>7.4820000000000002</v>
      </c>
      <c r="AE7" s="19">
        <v>7.4820000000000002</v>
      </c>
      <c r="AF7" s="19">
        <v>7.4820000000000002</v>
      </c>
      <c r="AG7" s="19">
        <v>7.4820000000000002</v>
      </c>
      <c r="AH7" s="19">
        <v>7.4820000000000002</v>
      </c>
      <c r="AI7" s="19">
        <v>7.4820000000000002</v>
      </c>
      <c r="AJ7" s="19">
        <v>7.4820000000000002</v>
      </c>
      <c r="AK7" s="19">
        <v>7.4820000000000002</v>
      </c>
      <c r="AL7" s="19">
        <v>7.4820000000000002</v>
      </c>
    </row>
    <row r="8" spans="1:38" s="18" customFormat="1" ht="14.25" x14ac:dyDescent="0.25">
      <c r="A8" s="78" t="s">
        <v>48</v>
      </c>
      <c r="B8" s="21">
        <v>156.52600000000001</v>
      </c>
      <c r="C8" s="21">
        <v>167.27500000000001</v>
      </c>
      <c r="D8" s="21">
        <v>192.01900000000001</v>
      </c>
      <c r="E8" s="21">
        <v>196.184</v>
      </c>
      <c r="F8" s="21">
        <v>176.71299999999999</v>
      </c>
      <c r="G8" s="21">
        <v>211.89799999999997</v>
      </c>
      <c r="H8" s="21">
        <v>278.99599999999998</v>
      </c>
      <c r="I8" s="21">
        <v>277.92499999999995</v>
      </c>
      <c r="J8" s="21">
        <v>295.95100000000002</v>
      </c>
      <c r="K8" s="21">
        <v>272.71100000000001</v>
      </c>
      <c r="L8" s="21">
        <v>262.21199999999999</v>
      </c>
      <c r="M8" s="21">
        <v>260.00900000000001</v>
      </c>
      <c r="N8" s="21">
        <v>250.21899999999999</v>
      </c>
      <c r="O8" s="21">
        <v>261.79100000000005</v>
      </c>
      <c r="P8" s="21">
        <v>261.62700000000001</v>
      </c>
      <c r="Q8" s="21">
        <v>238.71299999999999</v>
      </c>
      <c r="R8" s="21">
        <v>237.035</v>
      </c>
      <c r="S8" s="21">
        <v>313.625</v>
      </c>
      <c r="T8" s="21">
        <v>299.60200000000003</v>
      </c>
      <c r="U8" s="21">
        <v>283.57499999999999</v>
      </c>
      <c r="V8" s="21">
        <v>263.86200000000002</v>
      </c>
      <c r="W8" s="21">
        <v>248.52200000000002</v>
      </c>
      <c r="X8" s="21">
        <v>259.61599999999999</v>
      </c>
      <c r="Y8" s="21">
        <v>243.33099999999999</v>
      </c>
      <c r="Z8" s="21">
        <v>198.959</v>
      </c>
      <c r="AA8" s="21">
        <v>187.38899999999998</v>
      </c>
      <c r="AB8" s="21">
        <v>181.47299999999998</v>
      </c>
      <c r="AC8" s="21">
        <v>157.42600000000002</v>
      </c>
      <c r="AD8" s="21">
        <v>134.25900000000001</v>
      </c>
      <c r="AE8" s="21">
        <v>133.38400000000001</v>
      </c>
      <c r="AF8" s="21">
        <v>160.017</v>
      </c>
      <c r="AG8" s="21">
        <v>164.08500000000001</v>
      </c>
      <c r="AH8" s="21">
        <v>136.499</v>
      </c>
      <c r="AI8" s="21">
        <v>154.624</v>
      </c>
      <c r="AJ8" s="21">
        <v>158.38800000000001</v>
      </c>
      <c r="AK8" s="21">
        <v>163.333</v>
      </c>
      <c r="AL8" s="21">
        <v>167.14700000000002</v>
      </c>
    </row>
  </sheetData>
  <pageMargins left="0.7" right="0.7" top="0.75" bottom="0.75" header="0.3" footer="0.3"/>
  <pageSetup paperSize="9" orientation="portrait" horizontalDpi="1200" verticalDpi="12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6" tint="0.59999389629810485"/>
  </sheetPr>
  <dimension ref="A1:AL5"/>
  <sheetViews>
    <sheetView workbookViewId="0">
      <selection activeCell="A4" sqref="A4"/>
    </sheetView>
  </sheetViews>
  <sheetFormatPr defaultRowHeight="15.75" x14ac:dyDescent="0.25"/>
  <cols>
    <col min="1" max="16384" width="9.140625" style="8"/>
  </cols>
  <sheetData>
    <row r="1" spans="1:38" ht="18.75" x14ac:dyDescent="0.3">
      <c r="A1" s="7" t="s">
        <v>395</v>
      </c>
    </row>
    <row r="2" spans="1:38" x14ac:dyDescent="0.25">
      <c r="A2" s="8" t="s">
        <v>397</v>
      </c>
    </row>
    <row r="4" spans="1:38" ht="16.5" x14ac:dyDescent="0.3">
      <c r="A4" s="159"/>
      <c r="B4" s="82">
        <v>1985</v>
      </c>
      <c r="C4" s="82">
        <v>1986</v>
      </c>
      <c r="D4" s="82">
        <v>1987</v>
      </c>
      <c r="E4" s="82">
        <v>1988</v>
      </c>
      <c r="F4" s="82">
        <v>1989</v>
      </c>
      <c r="G4" s="82">
        <v>1990</v>
      </c>
      <c r="H4" s="82">
        <v>1991</v>
      </c>
      <c r="I4" s="82">
        <v>1992</v>
      </c>
      <c r="J4" s="82">
        <v>1993</v>
      </c>
      <c r="K4" s="82">
        <v>1994</v>
      </c>
      <c r="L4" s="82">
        <v>1995</v>
      </c>
      <c r="M4" s="10">
        <v>1996</v>
      </c>
      <c r="N4" s="10">
        <v>1997</v>
      </c>
      <c r="O4" s="10">
        <v>1998</v>
      </c>
      <c r="P4" s="10">
        <v>1999</v>
      </c>
      <c r="Q4" s="10">
        <v>2000</v>
      </c>
      <c r="R4" s="10">
        <v>2001</v>
      </c>
      <c r="S4" s="10">
        <v>2002</v>
      </c>
      <c r="T4" s="10">
        <v>2003</v>
      </c>
      <c r="U4" s="10">
        <v>2004</v>
      </c>
      <c r="V4" s="10">
        <v>2005</v>
      </c>
      <c r="W4" s="10">
        <v>2006</v>
      </c>
      <c r="X4" s="10">
        <v>2007</v>
      </c>
      <c r="Y4" s="10">
        <v>2008</v>
      </c>
      <c r="Z4" s="10">
        <v>2009</v>
      </c>
      <c r="AA4" s="10">
        <v>2010</v>
      </c>
      <c r="AB4" s="10">
        <v>2011</v>
      </c>
      <c r="AC4" s="10">
        <v>2012</v>
      </c>
      <c r="AD4" s="10">
        <v>2013</v>
      </c>
      <c r="AE4" s="10">
        <v>2014</v>
      </c>
      <c r="AF4" s="10">
        <v>2015</v>
      </c>
      <c r="AG4" s="10">
        <v>2016</v>
      </c>
      <c r="AH4" s="10">
        <v>2017</v>
      </c>
      <c r="AI4" s="10">
        <v>2018</v>
      </c>
      <c r="AJ4" s="10">
        <v>2019</v>
      </c>
      <c r="AK4" s="10">
        <v>2020</v>
      </c>
      <c r="AL4" s="10">
        <v>2021</v>
      </c>
    </row>
    <row r="5" spans="1:38" ht="16.5" x14ac:dyDescent="0.3">
      <c r="A5" s="160" t="s">
        <v>396</v>
      </c>
      <c r="B5" s="161">
        <v>29.583414000000001</v>
      </c>
      <c r="C5" s="161">
        <v>31.614975000000001</v>
      </c>
      <c r="D5" s="161">
        <v>36.291590999999997</v>
      </c>
      <c r="E5" s="161">
        <v>37.078775999999998</v>
      </c>
      <c r="F5" s="161">
        <v>33.398757000000003</v>
      </c>
      <c r="G5" s="161">
        <v>40.048721999999998</v>
      </c>
      <c r="H5" s="161">
        <v>52.730243999999999</v>
      </c>
      <c r="I5" s="161">
        <v>52.527825</v>
      </c>
      <c r="J5" s="161">
        <v>55.934739</v>
      </c>
      <c r="K5" s="161">
        <v>51.542378999999997</v>
      </c>
      <c r="L5" s="161">
        <v>49.558067999999999</v>
      </c>
      <c r="M5" s="161">
        <v>49.141700999999998</v>
      </c>
      <c r="N5" s="161">
        <v>47.291390999999997</v>
      </c>
      <c r="O5" s="161">
        <v>49.478498999999999</v>
      </c>
      <c r="P5" s="161">
        <v>49.447502999999998</v>
      </c>
      <c r="Q5" s="161">
        <v>45.116757</v>
      </c>
      <c r="R5" s="161">
        <v>44.799615000000003</v>
      </c>
      <c r="S5" s="161">
        <v>59.275125000000003</v>
      </c>
      <c r="T5" s="161">
        <v>56.624777999999999</v>
      </c>
      <c r="U5" s="161">
        <v>53.595675</v>
      </c>
      <c r="V5" s="161">
        <v>49.869917999999998</v>
      </c>
      <c r="W5" s="161">
        <v>46.970658</v>
      </c>
      <c r="X5" s="161">
        <v>49.067424000000003</v>
      </c>
      <c r="Y5" s="161">
        <v>45.989559</v>
      </c>
      <c r="Z5" s="161">
        <v>37.603251</v>
      </c>
      <c r="AA5" s="161">
        <v>35.416521000000003</v>
      </c>
      <c r="AB5" s="161">
        <v>34.298397000000001</v>
      </c>
      <c r="AC5" s="161">
        <v>29.753513999999999</v>
      </c>
      <c r="AD5" s="161">
        <v>25.374950999999999</v>
      </c>
      <c r="AE5" s="161">
        <v>25.209575999999998</v>
      </c>
      <c r="AF5" s="161">
        <v>30.243213000000001</v>
      </c>
      <c r="AG5" s="161">
        <v>31.012065</v>
      </c>
      <c r="AH5" s="161">
        <v>25.798311000000002</v>
      </c>
      <c r="AI5" s="161">
        <v>29.223935999999998</v>
      </c>
      <c r="AJ5" s="161">
        <v>29.935331999999999</v>
      </c>
      <c r="AK5" s="161">
        <v>30.869937</v>
      </c>
      <c r="AL5" s="161">
        <v>31.590782999999998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AH7"/>
  <sheetViews>
    <sheetView workbookViewId="0">
      <selection activeCell="A7" sqref="A7"/>
    </sheetView>
  </sheetViews>
  <sheetFormatPr defaultRowHeight="15.75" x14ac:dyDescent="0.25"/>
  <cols>
    <col min="1" max="1" width="16.85546875" style="8" customWidth="1"/>
    <col min="2" max="16384" width="9.140625" style="8"/>
  </cols>
  <sheetData>
    <row r="1" spans="1:34" ht="18.75" x14ac:dyDescent="0.3">
      <c r="A1" s="7" t="s">
        <v>312</v>
      </c>
    </row>
    <row r="2" spans="1:34" x14ac:dyDescent="0.25">
      <c r="A2" s="8" t="s">
        <v>316</v>
      </c>
    </row>
    <row r="4" spans="1:34" s="18" customFormat="1" ht="15" x14ac:dyDescent="0.3">
      <c r="A4" s="17"/>
      <c r="B4" s="17"/>
      <c r="C4" s="22">
        <v>1990</v>
      </c>
      <c r="D4" s="22">
        <v>1991</v>
      </c>
      <c r="E4" s="22">
        <v>1992</v>
      </c>
      <c r="F4" s="22">
        <v>1993</v>
      </c>
      <c r="G4" s="22">
        <v>1994</v>
      </c>
      <c r="H4" s="22">
        <v>1995</v>
      </c>
      <c r="I4" s="22">
        <v>1996</v>
      </c>
      <c r="J4" s="22">
        <v>1997</v>
      </c>
      <c r="K4" s="22">
        <v>1998</v>
      </c>
      <c r="L4" s="22">
        <v>1999</v>
      </c>
      <c r="M4" s="22">
        <v>2000</v>
      </c>
      <c r="N4" s="22">
        <v>2001</v>
      </c>
      <c r="O4" s="22">
        <v>2002</v>
      </c>
      <c r="P4" s="22">
        <v>2003</v>
      </c>
      <c r="Q4" s="22">
        <v>2004</v>
      </c>
      <c r="R4" s="22">
        <v>2005</v>
      </c>
      <c r="S4" s="22">
        <v>2006</v>
      </c>
      <c r="T4" s="22">
        <v>2007</v>
      </c>
      <c r="U4" s="22">
        <v>2008</v>
      </c>
      <c r="V4" s="22">
        <v>2009</v>
      </c>
      <c r="W4" s="22">
        <v>2010</v>
      </c>
      <c r="X4" s="22">
        <v>2011</v>
      </c>
      <c r="Y4" s="22">
        <v>2012</v>
      </c>
      <c r="Z4" s="22">
        <v>2013</v>
      </c>
      <c r="AA4" s="22">
        <v>2014</v>
      </c>
      <c r="AB4" s="22">
        <v>2015</v>
      </c>
      <c r="AC4" s="22">
        <v>2016</v>
      </c>
      <c r="AD4" s="22">
        <v>2017</v>
      </c>
      <c r="AE4" s="22">
        <v>2018</v>
      </c>
      <c r="AF4" s="22">
        <v>2019</v>
      </c>
      <c r="AG4" s="22">
        <v>2020</v>
      </c>
      <c r="AH4" s="22">
        <v>2021</v>
      </c>
    </row>
    <row r="5" spans="1:34" s="18" customFormat="1" ht="14.25" x14ac:dyDescent="0.25">
      <c r="A5" s="18" t="s">
        <v>17</v>
      </c>
      <c r="B5" s="18" t="s">
        <v>253</v>
      </c>
      <c r="C5" s="19">
        <v>1619.979</v>
      </c>
      <c r="D5" s="19">
        <v>1998.674</v>
      </c>
      <c r="E5" s="19">
        <v>2216.1039999999998</v>
      </c>
      <c r="F5" s="19">
        <v>2244.3290000000002</v>
      </c>
      <c r="G5" s="19">
        <v>2242.4090000000001</v>
      </c>
      <c r="H5" s="19">
        <v>2273.7750000000001</v>
      </c>
      <c r="I5" s="19">
        <v>2418.9879999999998</v>
      </c>
      <c r="J5" s="19">
        <v>2550.578</v>
      </c>
      <c r="K5" s="19">
        <v>2754.4050000000002</v>
      </c>
      <c r="L5" s="19">
        <v>2559.5749999999998</v>
      </c>
      <c r="M5" s="19">
        <v>2612.721</v>
      </c>
      <c r="N5" s="19">
        <v>2686.1350000000002</v>
      </c>
      <c r="O5" s="19">
        <v>2674.8609999999999</v>
      </c>
      <c r="P5" s="19">
        <v>2498.297</v>
      </c>
      <c r="Q5" s="19">
        <v>2861.471</v>
      </c>
      <c r="R5" s="19">
        <v>2706.3710000000001</v>
      </c>
      <c r="S5" s="19">
        <v>2842.2820000000002</v>
      </c>
      <c r="T5" s="19">
        <v>2946.2939999999999</v>
      </c>
      <c r="U5" s="19">
        <v>2551.346</v>
      </c>
      <c r="V5" s="19">
        <v>1663.126</v>
      </c>
      <c r="W5" s="19">
        <v>1454.0429999999999</v>
      </c>
      <c r="X5" s="19">
        <v>1766.5609999999999</v>
      </c>
      <c r="Y5" s="19">
        <v>1818.2929999999999</v>
      </c>
      <c r="Z5" s="19">
        <v>1825.146</v>
      </c>
      <c r="AA5" s="19">
        <v>1819.3409999999999</v>
      </c>
      <c r="AB5" s="19">
        <v>1902.0719999999999</v>
      </c>
      <c r="AC5" s="19">
        <v>2202.4720000000002</v>
      </c>
      <c r="AD5" s="19">
        <v>2415.9070000000002</v>
      </c>
      <c r="AE5" s="19">
        <v>2360.011</v>
      </c>
      <c r="AF5" s="19">
        <v>2342.027</v>
      </c>
      <c r="AG5" s="19">
        <v>2444.0520000000001</v>
      </c>
      <c r="AH5" s="19">
        <v>2567.6030000000001</v>
      </c>
    </row>
    <row r="6" spans="1:34" s="18" customFormat="1" ht="14.25" x14ac:dyDescent="0.25">
      <c r="A6" s="18" t="s">
        <v>18</v>
      </c>
      <c r="B6" s="18" t="s">
        <v>253</v>
      </c>
      <c r="C6" s="19">
        <v>1655.9090000000001</v>
      </c>
      <c r="D6" s="19">
        <v>2019.279</v>
      </c>
      <c r="E6" s="19">
        <v>2072.0810000000001</v>
      </c>
      <c r="F6" s="19">
        <v>2270.4650000000001</v>
      </c>
      <c r="G6" s="19">
        <v>2427.4360000000001</v>
      </c>
      <c r="H6" s="19">
        <v>2583.92</v>
      </c>
      <c r="I6" s="19">
        <v>2628.5279999999998</v>
      </c>
      <c r="J6" s="19">
        <v>2543.9769999999999</v>
      </c>
      <c r="K6" s="19">
        <v>2547.7020000000002</v>
      </c>
      <c r="L6" s="19">
        <v>2422.1320000000001</v>
      </c>
      <c r="M6" s="19">
        <v>2536.0479999999998</v>
      </c>
      <c r="N6" s="19">
        <v>2575.4830000000002</v>
      </c>
      <c r="O6" s="19">
        <v>2544.7689999999998</v>
      </c>
      <c r="P6" s="19">
        <v>2580.2550000000001</v>
      </c>
      <c r="Q6" s="19">
        <v>2892.78</v>
      </c>
      <c r="R6" s="19">
        <v>2880.5540000000001</v>
      </c>
      <c r="S6" s="19">
        <v>2937.1320000000001</v>
      </c>
      <c r="T6" s="19">
        <v>2871.402</v>
      </c>
      <c r="U6" s="19">
        <v>2538.8220000000001</v>
      </c>
      <c r="V6" s="19">
        <v>1578.614</v>
      </c>
      <c r="W6" s="19">
        <v>1566.624</v>
      </c>
      <c r="X6" s="19">
        <v>1852.8040000000001</v>
      </c>
      <c r="Y6" s="19">
        <v>1817.3330000000001</v>
      </c>
      <c r="Z6" s="19">
        <v>1852.444</v>
      </c>
      <c r="AA6" s="19">
        <v>1876.095</v>
      </c>
      <c r="AB6" s="19">
        <v>2027.8430000000001</v>
      </c>
      <c r="AC6" s="19">
        <v>2259.902</v>
      </c>
      <c r="AD6" s="19">
        <v>2359.1309999999999</v>
      </c>
      <c r="AE6" s="19">
        <v>2372.2460000000001</v>
      </c>
      <c r="AF6" s="19">
        <v>2440.6</v>
      </c>
      <c r="AG6" s="19">
        <v>2497.6799999999998</v>
      </c>
      <c r="AH6" s="19">
        <v>2508.799</v>
      </c>
    </row>
    <row r="7" spans="1:34" s="18" customFormat="1" ht="14.25" x14ac:dyDescent="0.25">
      <c r="A7" s="20" t="s">
        <v>19</v>
      </c>
      <c r="B7" s="20" t="s">
        <v>253</v>
      </c>
      <c r="C7" s="21">
        <v>-35.930000000000064</v>
      </c>
      <c r="D7" s="21">
        <v>-20.605000000000018</v>
      </c>
      <c r="E7" s="21">
        <v>144.02299999999968</v>
      </c>
      <c r="F7" s="21">
        <v>-26.135999999999967</v>
      </c>
      <c r="G7" s="21">
        <v>-185.02700000000004</v>
      </c>
      <c r="H7" s="21">
        <v>-310.14499999999998</v>
      </c>
      <c r="I7" s="21">
        <v>-209.53999999999996</v>
      </c>
      <c r="J7" s="21">
        <v>6.6010000000001128</v>
      </c>
      <c r="K7" s="21">
        <v>206.70299999999997</v>
      </c>
      <c r="L7" s="21">
        <v>137.44299999999976</v>
      </c>
      <c r="M7" s="21">
        <v>76.673000000000229</v>
      </c>
      <c r="N7" s="21">
        <v>110.65200000000004</v>
      </c>
      <c r="O7" s="21">
        <v>130.0920000000001</v>
      </c>
      <c r="P7" s="21">
        <v>-81.958000000000084</v>
      </c>
      <c r="Q7" s="21">
        <v>-31.309000000000196</v>
      </c>
      <c r="R7" s="21">
        <v>-174.18299999999999</v>
      </c>
      <c r="S7" s="21">
        <v>-94.849999999999909</v>
      </c>
      <c r="T7" s="21">
        <v>74.891999999999825</v>
      </c>
      <c r="U7" s="21">
        <v>12.523999999999887</v>
      </c>
      <c r="V7" s="21">
        <v>84.511999999999944</v>
      </c>
      <c r="W7" s="21">
        <v>-112.58100000000013</v>
      </c>
      <c r="X7" s="21">
        <v>-86.243000000000166</v>
      </c>
      <c r="Y7" s="21">
        <v>0.95999999999980901</v>
      </c>
      <c r="Z7" s="21">
        <v>-27.298000000000002</v>
      </c>
      <c r="AA7" s="21">
        <v>-56.754000000000133</v>
      </c>
      <c r="AB7" s="21">
        <v>-125.77100000000019</v>
      </c>
      <c r="AC7" s="21">
        <v>-57.429999999999836</v>
      </c>
      <c r="AD7" s="21">
        <v>56.776000000000295</v>
      </c>
      <c r="AE7" s="21">
        <v>-12.235000000000127</v>
      </c>
      <c r="AF7" s="21">
        <v>-98.572999999999865</v>
      </c>
      <c r="AG7" s="21">
        <v>-53.627999999999702</v>
      </c>
      <c r="AH7" s="21">
        <v>58.804000000000087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86</vt:i4>
      </vt:variant>
      <vt:variant>
        <vt:lpstr>Named Ranges</vt:lpstr>
      </vt:variant>
      <vt:variant>
        <vt:i4>1</vt:i4>
      </vt:variant>
    </vt:vector>
  </HeadingPairs>
  <TitlesOfParts>
    <vt:vector size="87" baseType="lpstr">
      <vt:lpstr>Index sheet</vt:lpstr>
      <vt:lpstr>Annex 0-1</vt:lpstr>
      <vt:lpstr>Annex 0-2</vt:lpstr>
      <vt:lpstr>Annex 0-3</vt:lpstr>
      <vt:lpstr>Annex A0-1</vt:lpstr>
      <vt:lpstr>Annex A0-2</vt:lpstr>
      <vt:lpstr>Annex A1-1</vt:lpstr>
      <vt:lpstr>Annex A1-2</vt:lpstr>
      <vt:lpstr>Annex A1-3</vt:lpstr>
      <vt:lpstr>Annex A1-4</vt:lpstr>
      <vt:lpstr>Annex A2-1</vt:lpstr>
      <vt:lpstr>Annex A2-2</vt:lpstr>
      <vt:lpstr>Annex A3-1</vt:lpstr>
      <vt:lpstr>Annex A3-2</vt:lpstr>
      <vt:lpstr>Annex A3-3</vt:lpstr>
      <vt:lpstr>Annex A4-1</vt:lpstr>
      <vt:lpstr>Annex A4-2</vt:lpstr>
      <vt:lpstr>Annex A5-1</vt:lpstr>
      <vt:lpstr>Annex A5-2</vt:lpstr>
      <vt:lpstr>Annex A6-1</vt:lpstr>
      <vt:lpstr>Annex A6-2</vt:lpstr>
      <vt:lpstr>Annex A7-1</vt:lpstr>
      <vt:lpstr>Annex A7-2</vt:lpstr>
      <vt:lpstr>Annex A8-1</vt:lpstr>
      <vt:lpstr>Annex A8-2</vt:lpstr>
      <vt:lpstr>Annex A9-1</vt:lpstr>
      <vt:lpstr>Annex A9-2</vt:lpstr>
      <vt:lpstr>Annex A10-1</vt:lpstr>
      <vt:lpstr>Annex A10-2</vt:lpstr>
      <vt:lpstr>Annex B0-1</vt:lpstr>
      <vt:lpstr>Annex B1-1</vt:lpstr>
      <vt:lpstr>Annex B1-2</vt:lpstr>
      <vt:lpstr>Annex B2-1</vt:lpstr>
      <vt:lpstr>Annex B2-2</vt:lpstr>
      <vt:lpstr>Annex B3-1</vt:lpstr>
      <vt:lpstr>Annex B4-1</vt:lpstr>
      <vt:lpstr>Annex B4-2</vt:lpstr>
      <vt:lpstr>Annex B5-1</vt:lpstr>
      <vt:lpstr>Annex B5-2</vt:lpstr>
      <vt:lpstr>Annex C0-1</vt:lpstr>
      <vt:lpstr>Annex C1-1</vt:lpstr>
      <vt:lpstr>Annex C1-2</vt:lpstr>
      <vt:lpstr>Annex C2-1</vt:lpstr>
      <vt:lpstr>Annex C2-2</vt:lpstr>
      <vt:lpstr>Annex C3-1</vt:lpstr>
      <vt:lpstr>Annex C3-2</vt:lpstr>
      <vt:lpstr>Annex C4-1</vt:lpstr>
      <vt:lpstr>Annex C4-2</vt:lpstr>
      <vt:lpstr>Annex D0-1</vt:lpstr>
      <vt:lpstr>Annex D0-2</vt:lpstr>
      <vt:lpstr>Annex D1-1</vt:lpstr>
      <vt:lpstr>Annex D2-1</vt:lpstr>
      <vt:lpstr>Annex D2-2</vt:lpstr>
      <vt:lpstr>Annex D3-1</vt:lpstr>
      <vt:lpstr>Annex D3-2</vt:lpstr>
      <vt:lpstr>Annex D3-3</vt:lpstr>
      <vt:lpstr>Annex D4-1</vt:lpstr>
      <vt:lpstr>Annex D4-2</vt:lpstr>
      <vt:lpstr>Annex D5-1</vt:lpstr>
      <vt:lpstr>Annex D5-2</vt:lpstr>
      <vt:lpstr>Annex D6-1</vt:lpstr>
      <vt:lpstr>Annex E1-1</vt:lpstr>
      <vt:lpstr>Annex E1-2</vt:lpstr>
      <vt:lpstr>Annex F0-1</vt:lpstr>
      <vt:lpstr>Annex F1-1</vt:lpstr>
      <vt:lpstr>Annex F1-2</vt:lpstr>
      <vt:lpstr>Annex F1-3</vt:lpstr>
      <vt:lpstr>Annex F1-4</vt:lpstr>
      <vt:lpstr>Annex F1-5</vt:lpstr>
      <vt:lpstr>Annex F2-1</vt:lpstr>
      <vt:lpstr>Annex F2-2</vt:lpstr>
      <vt:lpstr>Annex F3-1</vt:lpstr>
      <vt:lpstr>Annex F3-2</vt:lpstr>
      <vt:lpstr>Annex G0-1</vt:lpstr>
      <vt:lpstr>Annex G1-1</vt:lpstr>
      <vt:lpstr>Annex G1-2</vt:lpstr>
      <vt:lpstr>Annex G2-1</vt:lpstr>
      <vt:lpstr>Annex G2-2</vt:lpstr>
      <vt:lpstr>Annex G3-1</vt:lpstr>
      <vt:lpstr>Annex G3-2</vt:lpstr>
      <vt:lpstr>Annex H1-1</vt:lpstr>
      <vt:lpstr>Annex H1-2</vt:lpstr>
      <vt:lpstr>Annex I1-1</vt:lpstr>
      <vt:lpstr>Annex I1-2</vt:lpstr>
      <vt:lpstr>Annex L1-1</vt:lpstr>
      <vt:lpstr>Annex L1-2</vt:lpstr>
      <vt:lpstr>___INDEX_SHEET___ASAP_Utilities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Patrik Fauser</dc:creator>
  <cp:lastModifiedBy>Katja Hossy Hjelgaard</cp:lastModifiedBy>
  <dcterms:created xsi:type="dcterms:W3CDTF">2015-01-26T08:39:44Z</dcterms:created>
  <dcterms:modified xsi:type="dcterms:W3CDTF">2023-09-04T07:57:33Z</dcterms:modified>
</cp:coreProperties>
</file>